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FAAC\"/>
    </mc:Choice>
  </mc:AlternateContent>
  <xr:revisionPtr revIDLastSave="0" documentId="8_{C241FB40-C97A-41B9-BF15-D5A08229A795}" xr6:coauthVersionLast="45" xr6:coauthVersionMax="45" xr10:uidLastSave="{00000000-0000-0000-0000-000000000000}"/>
  <bookViews>
    <workbookView xWindow="-110" yWindow="-110" windowWidth="19420" windowHeight="10420" activeTab="2" xr2:uid="{49C68307-D0F7-4DF3-BCC1-1F551DFF0EAF}"/>
  </bookViews>
  <sheets>
    <sheet name="SG" sheetId="1" r:id="rId1"/>
    <sheet name="FG" sheetId="2" r:id="rId2"/>
    <sheet name="LGC detai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3" i="3"/>
  <c r="C40" i="3"/>
  <c r="D40" i="3"/>
  <c r="E40" i="3"/>
  <c r="F40" i="3"/>
  <c r="G40" i="3"/>
  <c r="H40" i="3"/>
  <c r="I40" i="3"/>
  <c r="J40" i="3"/>
  <c r="K40" i="3"/>
  <c r="L40" i="3"/>
  <c r="M40" i="3"/>
  <c r="B40" i="3"/>
  <c r="N40" i="3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" i="1"/>
  <c r="C41" i="1"/>
  <c r="D41" i="1"/>
  <c r="E41" i="1"/>
  <c r="F41" i="1"/>
  <c r="G41" i="1"/>
  <c r="H41" i="1"/>
  <c r="I41" i="1"/>
  <c r="J41" i="1"/>
  <c r="K41" i="1"/>
  <c r="L41" i="1"/>
  <c r="M41" i="1"/>
  <c r="B41" i="1"/>
  <c r="N41" i="1" l="1"/>
</calcChain>
</file>

<file path=xl/sharedStrings.xml><?xml version="1.0" encoding="utf-8"?>
<sst xmlns="http://schemas.openxmlformats.org/spreadsheetml/2006/main" count="121" uniqueCount="55">
  <si>
    <t>Net FAAC Allocations 2019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</si>
  <si>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</si>
  <si>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</si>
  <si>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</si>
  <si>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</si>
  <si>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</si>
  <si>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</si>
  <si>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</si>
  <si>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</si>
  <si>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</si>
  <si>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</si>
  <si>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</si>
  <si>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</si>
  <si>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</si>
  <si>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</si>
  <si>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</si>
  <si>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</si>
  <si>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</si>
  <si>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</si>
  <si>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</si>
  <si>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</si>
  <si>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</si>
  <si>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</si>
  <si>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</si>
  <si>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</si>
  <si>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</si>
  <si>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</si>
  <si>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</si>
  <si>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</si>
  <si>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</si>
  <si>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</si>
  <si>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</si>
  <si>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</si>
  <si>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</si>
  <si>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</si>
  <si>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</si>
  <si>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</si>
  <si>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</si>
  <si>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</si>
  <si>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</si>
  <si>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</si>
  <si>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</si>
  <si>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</si>
  <si>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</si>
  <si>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</si>
  <si>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</si>
  <si>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</si>
  <si>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</si>
  <si>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</si>
  <si>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</si>
  <si>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</si>
  <si>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States</t>
  </si>
  <si>
    <t>Net Allocation 2019</t>
  </si>
  <si>
    <t>FGN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</si>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</sst>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sz val="10"/>
      <color theme="1"/>
      <name val="Corbel"/>
      <family val="2"/>
    </font>
    <font>
      <sz val="9"/>
      <color theme="1"/>
      <name val="Corbe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5" fillId="0" borderId="0" xfId="1" applyFont="1"/>
    <xf numFmtId="0" fontId="7" fillId="0" borderId="0" xfId="0" applyFont="1"/>
    <xf numFmtId="0" fontId="2" fillId="0" borderId="0" xfId="0" applyFont="1"/>
    <xf numFmtId="0" fontId="3" fillId="0" borderId="1" xfId="0" applyFont="1" applyBorder="1"/>
    <xf numFmtId="164" fontId="3" fillId="0" borderId="1" xfId="1" applyFont="1" applyBorder="1"/>
    <xf numFmtId="0" fontId="6" fillId="0" borderId="1" xfId="0" applyFont="1" applyBorder="1"/>
    <xf numFmtId="164" fontId="5" fillId="0" borderId="1" xfId="1" applyFont="1" applyBorder="1"/>
    <xf numFmtId="0" fontId="8" fillId="2" borderId="1" xfId="0" applyFont="1" applyFill="1" applyBorder="1"/>
    <xf numFmtId="164" fontId="4" fillId="2" borderId="1" xfId="0" applyNumberFormat="1" applyFont="1" applyFill="1" applyBorder="1"/>
    <xf numFmtId="164" fontId="4" fillId="2" borderId="1" xfId="1" applyFont="1" applyFill="1" applyBorder="1"/>
    <xf numFmtId="0" fontId="2" fillId="2" borderId="0" xfId="0" applyFont="1" applyFill="1"/>
    <xf numFmtId="164" fontId="3" fillId="2" borderId="1" xfId="1" applyFont="1" applyFill="1" applyBorder="1"/>
    <xf numFmtId="4" fontId="6" fillId="0" borderId="1" xfId="0" applyNumberFormat="1" applyFont="1" applyBorder="1"/>
    <xf numFmtId="164" fontId="6" fillId="0" borderId="1" xfId="1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/>
    <xf numFmtId="0" fontId="0" fillId="0" borderId="0" xfId="0" applyFont="1"/>
    <xf numFmtId="164" fontId="4" fillId="0" borderId="1" xfId="1" applyFont="1" applyBorder="1"/>
    <xf numFmtId="4" fontId="4" fillId="0" borderId="1" xfId="0" applyNumberFormat="1" applyFont="1" applyBorder="1"/>
    <xf numFmtId="164" fontId="0" fillId="0" borderId="0" xfId="1" applyFont="1"/>
    <xf numFmtId="0" fontId="8" fillId="0" borderId="1" xfId="0" applyFont="1" applyFill="1" applyBorder="1"/>
    <xf numFmtId="4" fontId="8" fillId="0" borderId="1" xfId="0" applyNumberFormat="1" applyFont="1" applyBorder="1"/>
    <xf numFmtId="164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EBA1-EB80-4403-884C-F47C5258F639}">
  <dimension ref="A2:R43"/>
  <sheetViews>
    <sheetView workbookViewId="0">
      <pane xSplit="1" ySplit="3" topLeftCell="H28" activePane="bottomRight" state="frozen"/>
      <selection pane="topRight" activeCell="B1" sqref="B1"/>
      <selection pane="bottomLeft" activeCell="A4" sqref="A4"/>
      <selection pane="bottomRight" activeCell="N41" sqref="N41"/>
    </sheetView>
  </sheetViews>
  <sheetFormatPr defaultRowHeight="14.5" x14ac:dyDescent="0.35"/>
  <cols>
    <col min="1" max="1" width="12" bestFit="1" customWidth="1"/>
    <col min="2" max="2" width="21.453125" bestFit="1" customWidth="1"/>
    <col min="3" max="3" width="21.7265625" bestFit="1" customWidth="1"/>
    <col min="4" max="4" width="21.453125" bestFit="1" customWidth="1"/>
    <col min="5" max="5" width="22" bestFit="1" customWidth="1"/>
    <col min="6" max="6" width="21.1796875" bestFit="1" customWidth="1"/>
    <col min="7" max="8" width="22" bestFit="1" customWidth="1"/>
    <col min="9" max="9" width="21.7265625" bestFit="1" customWidth="1"/>
    <col min="10" max="11" width="20.1796875" bestFit="1" customWidth="1"/>
    <col min="12" max="12" width="21.7265625" bestFit="1" customWidth="1"/>
    <col min="13" max="13" width="21.81640625" bestFit="1" customWidth="1"/>
    <col min="14" max="14" width="21.7265625" style="3" bestFit="1" customWidth="1"/>
  </cols>
  <sheetData>
    <row r="2" spans="1:18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8" s="2" customFormat="1" ht="13" x14ac:dyDescent="0.3">
      <c r="A3" s="4" t="s">
        <v>51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8" x14ac:dyDescent="0.35">
      <c r="A4" s="6" t="s">
        <v>14</v>
      </c>
      <c r="B4" s="7">
        <v>4297559540.8900003</v>
      </c>
      <c r="C4" s="7">
        <v>4449976257.5924006</v>
      </c>
      <c r="D4" s="7">
        <v>4173312483.553</v>
      </c>
      <c r="E4" s="7">
        <v>4149077138.6118999</v>
      </c>
      <c r="F4" s="7">
        <v>4095616677.1760998</v>
      </c>
      <c r="G4" s="7">
        <v>4444074569.5200005</v>
      </c>
      <c r="H4" s="7">
        <v>4822019037.2904005</v>
      </c>
      <c r="I4" s="7">
        <v>4570196228.7178001</v>
      </c>
      <c r="J4" s="7">
        <v>4350747536.3199997</v>
      </c>
      <c r="K4" s="7">
        <v>4257840748.5599999</v>
      </c>
      <c r="L4" s="7">
        <v>4380980231.3611002</v>
      </c>
      <c r="M4" s="7">
        <v>4048468175.2685003</v>
      </c>
      <c r="N4" s="12">
        <f t="shared" ref="N4:N41" si="0">SUM(B4:M4)</f>
        <v>52039868624.861206</v>
      </c>
      <c r="O4" s="1"/>
      <c r="P4" s="1"/>
      <c r="Q4" s="1"/>
      <c r="R4" s="1"/>
    </row>
    <row r="5" spans="1:18" x14ac:dyDescent="0.35">
      <c r="A5" s="6" t="s">
        <v>15</v>
      </c>
      <c r="B5" s="7">
        <v>3904203506.3899999</v>
      </c>
      <c r="C5" s="7">
        <v>4027134128.8824997</v>
      </c>
      <c r="D5" s="7">
        <v>3736851139.8727999</v>
      </c>
      <c r="E5" s="7">
        <v>3692683349.4682999</v>
      </c>
      <c r="F5" s="7">
        <v>3699672900.1076002</v>
      </c>
      <c r="G5" s="7">
        <v>4200663786.6799998</v>
      </c>
      <c r="H5" s="7">
        <v>4559688548.6037006</v>
      </c>
      <c r="I5" s="7">
        <v>4311927461.9111996</v>
      </c>
      <c r="J5" s="7">
        <v>4166470424.6700001</v>
      </c>
      <c r="K5" s="7">
        <v>4060520464.3800001</v>
      </c>
      <c r="L5" s="7">
        <v>4189004084.6081996</v>
      </c>
      <c r="M5" s="7">
        <v>3789882301.7046995</v>
      </c>
      <c r="N5" s="12">
        <f t="shared" si="0"/>
        <v>48338702097.278992</v>
      </c>
    </row>
    <row r="6" spans="1:18" x14ac:dyDescent="0.35">
      <c r="A6" s="6" t="s">
        <v>16</v>
      </c>
      <c r="B6" s="7">
        <v>14456957512.99</v>
      </c>
      <c r="C6" s="7">
        <v>14513722253.254601</v>
      </c>
      <c r="D6" s="7">
        <v>15319797818.860901</v>
      </c>
      <c r="E6" s="7">
        <v>14750827946.259499</v>
      </c>
      <c r="F6" s="7">
        <v>14060495671.301701</v>
      </c>
      <c r="G6" s="7">
        <v>13207559635.83</v>
      </c>
      <c r="H6" s="7">
        <v>12997645754.045002</v>
      </c>
      <c r="I6" s="7">
        <v>14912830213.5961</v>
      </c>
      <c r="J6" s="7">
        <v>14061108720.280001</v>
      </c>
      <c r="K6" s="7">
        <v>14875461992.42</v>
      </c>
      <c r="L6" s="7">
        <v>14046323570.922102</v>
      </c>
      <c r="M6" s="7">
        <v>14772806184.706701</v>
      </c>
      <c r="N6" s="12">
        <f t="shared" si="0"/>
        <v>171975537274.46658</v>
      </c>
    </row>
    <row r="7" spans="1:18" x14ac:dyDescent="0.35">
      <c r="A7" s="6" t="s">
        <v>17</v>
      </c>
      <c r="B7" s="7">
        <v>4414499932.9700003</v>
      </c>
      <c r="C7" s="7">
        <v>4515913293.5184994</v>
      </c>
      <c r="D7" s="7">
        <v>4226591519.4324999</v>
      </c>
      <c r="E7" s="7">
        <v>4176833643.6821995</v>
      </c>
      <c r="F7" s="7">
        <v>4145654356.1909995</v>
      </c>
      <c r="G7" s="7">
        <v>4683738299.6099997</v>
      </c>
      <c r="H7" s="7">
        <v>5009886274.1641998</v>
      </c>
      <c r="I7" s="7">
        <v>4753528964.0367994</v>
      </c>
      <c r="J7" s="7">
        <v>4622226537.1400003</v>
      </c>
      <c r="K7" s="7">
        <v>4481144496.4099998</v>
      </c>
      <c r="L7" s="7">
        <v>4622709751.1408005</v>
      </c>
      <c r="M7" s="7">
        <v>4241135152.7142</v>
      </c>
      <c r="N7" s="12">
        <f t="shared" si="0"/>
        <v>53893862221.010201</v>
      </c>
    </row>
    <row r="8" spans="1:18" x14ac:dyDescent="0.35">
      <c r="A8" s="6" t="s">
        <v>18</v>
      </c>
      <c r="B8" s="7">
        <v>4470378402.5200005</v>
      </c>
      <c r="C8" s="7">
        <v>4592033053.8355999</v>
      </c>
      <c r="D8" s="7">
        <v>4184299930.6217003</v>
      </c>
      <c r="E8" s="7">
        <v>3900146871.4355998</v>
      </c>
      <c r="F8" s="7">
        <v>3893684440.3575001</v>
      </c>
      <c r="G8" s="7">
        <v>4468170848.75</v>
      </c>
      <c r="H8" s="7">
        <v>4877536541.724699</v>
      </c>
      <c r="I8" s="7">
        <v>4595190425.5720005</v>
      </c>
      <c r="J8" s="7">
        <v>4599018013.8299999</v>
      </c>
      <c r="K8" s="7">
        <v>4316898494.5600004</v>
      </c>
      <c r="L8" s="7">
        <v>4467159115.4971008</v>
      </c>
      <c r="M8" s="7">
        <v>3992608201.1687002</v>
      </c>
      <c r="N8" s="12">
        <f t="shared" si="0"/>
        <v>52357124339.872902</v>
      </c>
    </row>
    <row r="9" spans="1:18" x14ac:dyDescent="0.35">
      <c r="A9" s="6" t="s">
        <v>19</v>
      </c>
      <c r="B9" s="7">
        <v>10729801481.85</v>
      </c>
      <c r="C9" s="7">
        <v>11614714237.361902</v>
      </c>
      <c r="D9" s="7">
        <v>11635572869.3745</v>
      </c>
      <c r="E9" s="7">
        <v>11144225128.1106</v>
      </c>
      <c r="F9" s="7">
        <v>10392154207.925802</v>
      </c>
      <c r="G9" s="7">
        <v>10238316669.940001</v>
      </c>
      <c r="H9" s="7">
        <v>10464117101.814299</v>
      </c>
      <c r="I9" s="7">
        <v>13401555969.512602</v>
      </c>
      <c r="J9" s="7">
        <v>12813309380.459999</v>
      </c>
      <c r="K9" s="7">
        <v>13066338260.620001</v>
      </c>
      <c r="L9" s="7">
        <v>12391704880.091999</v>
      </c>
      <c r="M9" s="7">
        <v>12237553749.678301</v>
      </c>
      <c r="N9" s="12">
        <f t="shared" si="0"/>
        <v>140129363936.73999</v>
      </c>
    </row>
    <row r="10" spans="1:18" x14ac:dyDescent="0.35">
      <c r="A10" s="6" t="s">
        <v>20</v>
      </c>
      <c r="B10" s="7">
        <v>4405415664.9799995</v>
      </c>
      <c r="C10" s="7">
        <v>4516226264.5753002</v>
      </c>
      <c r="D10" s="7">
        <v>4176322279.2124004</v>
      </c>
      <c r="E10" s="7">
        <v>4143767934.3634992</v>
      </c>
      <c r="F10" s="7">
        <v>4128248900.8191996</v>
      </c>
      <c r="G10" s="7">
        <v>4672613626.8999996</v>
      </c>
      <c r="H10" s="7">
        <v>5068772351.9221001</v>
      </c>
      <c r="I10" s="7">
        <v>4867770782.4421005</v>
      </c>
      <c r="J10" s="7">
        <v>4735693538.3000002</v>
      </c>
      <c r="K10" s="7">
        <v>4593530793.6199999</v>
      </c>
      <c r="L10" s="7">
        <v>4744096644.0874996</v>
      </c>
      <c r="M10" s="7">
        <v>4287837936.8037992</v>
      </c>
      <c r="N10" s="12">
        <f t="shared" si="0"/>
        <v>54340296718.025909</v>
      </c>
    </row>
    <row r="11" spans="1:18" x14ac:dyDescent="0.35">
      <c r="A11" s="6" t="s">
        <v>21</v>
      </c>
      <c r="B11" s="7">
        <v>5031396271.5</v>
      </c>
      <c r="C11" s="7">
        <v>5137573218.2560997</v>
      </c>
      <c r="D11" s="7">
        <v>4779133761.8032999</v>
      </c>
      <c r="E11" s="7">
        <v>4744897092.8327007</v>
      </c>
      <c r="F11" s="7">
        <v>4713494910.1858006</v>
      </c>
      <c r="G11" s="7">
        <v>5307251612.29</v>
      </c>
      <c r="H11" s="7">
        <v>5743781461.7722998</v>
      </c>
      <c r="I11" s="7">
        <v>5469237931.7854996</v>
      </c>
      <c r="J11" s="7">
        <v>5381479674.1099997</v>
      </c>
      <c r="K11" s="7">
        <v>5202081780.3299999</v>
      </c>
      <c r="L11" s="7">
        <v>5339629619.6513996</v>
      </c>
      <c r="M11" s="7">
        <v>4863533457.0997</v>
      </c>
      <c r="N11" s="12">
        <f t="shared" si="0"/>
        <v>61713490791.616798</v>
      </c>
    </row>
    <row r="12" spans="1:18" x14ac:dyDescent="0.35">
      <c r="A12" s="6" t="s">
        <v>22</v>
      </c>
      <c r="B12" s="7">
        <v>2908693845.1300001</v>
      </c>
      <c r="C12" s="7">
        <v>2944301804.7561998</v>
      </c>
      <c r="D12" s="7">
        <v>2717521308.8736</v>
      </c>
      <c r="E12" s="7">
        <v>2734889284.4690995</v>
      </c>
      <c r="F12" s="7">
        <v>2721652592.4807997</v>
      </c>
      <c r="G12" s="7">
        <v>3209701314.7600002</v>
      </c>
      <c r="H12" s="7">
        <v>3560007210.5806999</v>
      </c>
      <c r="I12" s="7">
        <v>3330431211.256299</v>
      </c>
      <c r="J12" s="7">
        <v>3153126159.4699998</v>
      </c>
      <c r="K12" s="7">
        <v>3035651633.0300002</v>
      </c>
      <c r="L12" s="7">
        <v>3221482692.2440996</v>
      </c>
      <c r="M12" s="7">
        <v>2775420180.9134998</v>
      </c>
      <c r="N12" s="12">
        <f t="shared" si="0"/>
        <v>36312879237.964294</v>
      </c>
    </row>
    <row r="13" spans="1:18" x14ac:dyDescent="0.35">
      <c r="A13" s="6" t="s">
        <v>23</v>
      </c>
      <c r="B13" s="7">
        <v>17360640513.619999</v>
      </c>
      <c r="C13" s="7">
        <v>18672329315.0243</v>
      </c>
      <c r="D13" s="7">
        <v>19152147572.531902</v>
      </c>
      <c r="E13" s="7">
        <v>19315169766.327702</v>
      </c>
      <c r="F13" s="7">
        <v>18271814325.612103</v>
      </c>
      <c r="G13" s="7">
        <v>15925319672.52</v>
      </c>
      <c r="H13" s="7">
        <v>16717018341.9566</v>
      </c>
      <c r="I13" s="7">
        <v>19847722035.683296</v>
      </c>
      <c r="J13" s="7">
        <v>18319598165.860001</v>
      </c>
      <c r="K13" s="7">
        <v>18742640475.540001</v>
      </c>
      <c r="L13" s="7">
        <v>18143768905.469498</v>
      </c>
      <c r="M13" s="7">
        <v>18814724840.552299</v>
      </c>
      <c r="N13" s="12">
        <f t="shared" si="0"/>
        <v>219282893930.69775</v>
      </c>
    </row>
    <row r="14" spans="1:18" x14ac:dyDescent="0.35">
      <c r="A14" s="6" t="s">
        <v>24</v>
      </c>
      <c r="B14" s="7">
        <v>3600172724.0100002</v>
      </c>
      <c r="C14" s="7">
        <v>3652960454.2906003</v>
      </c>
      <c r="D14" s="7">
        <v>3395234388.0695996</v>
      </c>
      <c r="E14" s="7">
        <v>3383984107.3939004</v>
      </c>
      <c r="F14" s="7">
        <v>3512337248.1904001</v>
      </c>
      <c r="G14" s="7">
        <v>3833014417.8200002</v>
      </c>
      <c r="H14" s="7">
        <v>4198784676.4364004</v>
      </c>
      <c r="I14" s="7">
        <v>4006573612.9896002</v>
      </c>
      <c r="J14" s="7">
        <v>3853777803.2199998</v>
      </c>
      <c r="K14" s="7">
        <v>3745626760.6199999</v>
      </c>
      <c r="L14" s="7">
        <v>3899514588.9020996</v>
      </c>
      <c r="M14" s="7">
        <v>3545177960.3878999</v>
      </c>
      <c r="N14" s="12">
        <f t="shared" si="0"/>
        <v>44627158742.330505</v>
      </c>
    </row>
    <row r="15" spans="1:18" x14ac:dyDescent="0.35">
      <c r="A15" s="6" t="s">
        <v>25</v>
      </c>
      <c r="B15" s="7">
        <v>5385797159.1899996</v>
      </c>
      <c r="C15" s="7">
        <v>5533630478.4934006</v>
      </c>
      <c r="D15" s="7">
        <v>5314570602.4426994</v>
      </c>
      <c r="E15" s="7">
        <v>5192002256.6919994</v>
      </c>
      <c r="F15" s="7">
        <v>5102001098.4196997</v>
      </c>
      <c r="G15" s="7">
        <v>5336916595.29</v>
      </c>
      <c r="H15" s="7">
        <v>5479197879.7001991</v>
      </c>
      <c r="I15" s="7">
        <v>5638160610.8338995</v>
      </c>
      <c r="J15" s="7">
        <v>5600307640.6599998</v>
      </c>
      <c r="K15" s="7">
        <v>5463856349.5900002</v>
      </c>
      <c r="L15" s="7">
        <v>5534068209.9174004</v>
      </c>
      <c r="M15" s="7">
        <v>5099181264.1273994</v>
      </c>
      <c r="N15" s="12">
        <f t="shared" si="0"/>
        <v>64679690145.356689</v>
      </c>
    </row>
    <row r="16" spans="1:18" x14ac:dyDescent="0.35">
      <c r="A16" s="6" t="s">
        <v>26</v>
      </c>
      <c r="B16" s="7">
        <v>3419726687.98</v>
      </c>
      <c r="C16" s="7">
        <v>3465406749.6103992</v>
      </c>
      <c r="D16" s="7">
        <v>3192216010.8308997</v>
      </c>
      <c r="E16" s="7">
        <v>3168659374.7651</v>
      </c>
      <c r="F16" s="7">
        <v>3121178192.9954996</v>
      </c>
      <c r="G16" s="7">
        <v>3603563025.9499998</v>
      </c>
      <c r="H16" s="7">
        <v>3897047925.4833002</v>
      </c>
      <c r="I16" s="7">
        <v>3657582490.3580999</v>
      </c>
      <c r="J16" s="7">
        <v>3546641018.6500001</v>
      </c>
      <c r="K16" s="7">
        <v>3460418705.1900001</v>
      </c>
      <c r="L16" s="7">
        <v>3541124817.1265998</v>
      </c>
      <c r="M16" s="7">
        <v>3212620930.9477997</v>
      </c>
      <c r="N16" s="12">
        <f t="shared" si="0"/>
        <v>41286185929.887703</v>
      </c>
    </row>
    <row r="17" spans="1:14" x14ac:dyDescent="0.35">
      <c r="A17" s="6" t="s">
        <v>27</v>
      </c>
      <c r="B17" s="7">
        <v>4217547600.6500001</v>
      </c>
      <c r="C17" s="7">
        <v>4357366044.4258003</v>
      </c>
      <c r="D17" s="7">
        <v>4039216779.9742999</v>
      </c>
      <c r="E17" s="7">
        <v>3982537528.6229005</v>
      </c>
      <c r="F17" s="7">
        <v>3968244429.8903999</v>
      </c>
      <c r="G17" s="7">
        <v>4448600785.2600002</v>
      </c>
      <c r="H17" s="7">
        <v>4853253678.6160002</v>
      </c>
      <c r="I17" s="7">
        <v>4675390969.1647997</v>
      </c>
      <c r="J17" s="7">
        <v>4537403370.8900003</v>
      </c>
      <c r="K17" s="7">
        <v>4351150139.1599998</v>
      </c>
      <c r="L17" s="7">
        <v>4484360778.3036995</v>
      </c>
      <c r="M17" s="7">
        <v>4069870865.099</v>
      </c>
      <c r="N17" s="12">
        <f t="shared" si="0"/>
        <v>51984942970.0569</v>
      </c>
    </row>
    <row r="18" spans="1:14" x14ac:dyDescent="0.35">
      <c r="A18" s="6" t="s">
        <v>28</v>
      </c>
      <c r="B18" s="7">
        <v>3331616229.3000002</v>
      </c>
      <c r="C18" s="7">
        <v>3426646389.9898005</v>
      </c>
      <c r="D18" s="7">
        <v>3166406233.7124009</v>
      </c>
      <c r="E18" s="7">
        <v>3113281166.8292999</v>
      </c>
      <c r="F18" s="7">
        <v>3104688765.8048005</v>
      </c>
      <c r="G18" s="7">
        <v>3562354122.4400001</v>
      </c>
      <c r="H18" s="7">
        <v>3883566822.4668002</v>
      </c>
      <c r="I18" s="7">
        <v>3671971670.9420004</v>
      </c>
      <c r="J18" s="7">
        <v>3547188436.5100002</v>
      </c>
      <c r="K18" s="7">
        <v>3445532501.3800001</v>
      </c>
      <c r="L18" s="7">
        <v>3590766226.0274</v>
      </c>
      <c r="M18" s="7">
        <v>3175862700.0687003</v>
      </c>
      <c r="N18" s="12">
        <f t="shared" si="0"/>
        <v>41019881265.471207</v>
      </c>
    </row>
    <row r="19" spans="1:14" x14ac:dyDescent="0.35">
      <c r="A19" s="6" t="s">
        <v>29</v>
      </c>
      <c r="B19" s="7">
        <v>4542579414.2700005</v>
      </c>
      <c r="C19" s="7">
        <v>4614653604.1440001</v>
      </c>
      <c r="D19" s="7">
        <v>4335571985.1349001</v>
      </c>
      <c r="E19" s="7">
        <v>4307694025.4545002</v>
      </c>
      <c r="F19" s="7">
        <v>4332718771.1013994</v>
      </c>
      <c r="G19" s="7">
        <v>4729233570.5900002</v>
      </c>
      <c r="H19" s="7">
        <v>4934573063.5265999</v>
      </c>
      <c r="I19" s="7">
        <v>4969818546.9702997</v>
      </c>
      <c r="J19" s="7">
        <v>4809917034.46</v>
      </c>
      <c r="K19" s="7">
        <v>4894598068.6400003</v>
      </c>
      <c r="L19" s="7">
        <v>4963310212.4721003</v>
      </c>
      <c r="M19" s="7">
        <v>4651429990.3656998</v>
      </c>
      <c r="N19" s="12">
        <f t="shared" si="0"/>
        <v>56086098287.129501</v>
      </c>
    </row>
    <row r="20" spans="1:14" x14ac:dyDescent="0.35">
      <c r="A20" s="6" t="s">
        <v>30</v>
      </c>
      <c r="B20" s="7">
        <v>4826944123.5</v>
      </c>
      <c r="C20" s="7">
        <v>4965333278.3929005</v>
      </c>
      <c r="D20" s="7">
        <v>4599433575.0016003</v>
      </c>
      <c r="E20" s="7">
        <v>4548742385.3544998</v>
      </c>
      <c r="F20" s="7">
        <v>4517584630.1355991</v>
      </c>
      <c r="G20" s="7">
        <v>5082347728.8999996</v>
      </c>
      <c r="H20" s="7">
        <v>5460912286.1336002</v>
      </c>
      <c r="I20" s="7">
        <v>5185786599.0212994</v>
      </c>
      <c r="J20" s="7">
        <v>5074675445.3800001</v>
      </c>
      <c r="K20" s="7">
        <v>4921304666.1400003</v>
      </c>
      <c r="L20" s="7">
        <v>5067291839.5184002</v>
      </c>
      <c r="M20" s="7">
        <v>4607824758.7040997</v>
      </c>
      <c r="N20" s="12">
        <f t="shared" si="0"/>
        <v>58858181316.181999</v>
      </c>
    </row>
    <row r="21" spans="1:14" x14ac:dyDescent="0.35">
      <c r="A21" s="6" t="s">
        <v>31</v>
      </c>
      <c r="B21" s="7">
        <v>5528639078.3000002</v>
      </c>
      <c r="C21" s="7">
        <v>5635275866.7493</v>
      </c>
      <c r="D21" s="7">
        <v>5179019461.2309008</v>
      </c>
      <c r="E21" s="7">
        <v>5157493308.5018997</v>
      </c>
      <c r="F21" s="7">
        <v>5110309555.9612007</v>
      </c>
      <c r="G21" s="7">
        <v>5765068083.3299999</v>
      </c>
      <c r="H21" s="7">
        <v>6234692725.3751993</v>
      </c>
      <c r="I21" s="7">
        <v>5958636053.633399</v>
      </c>
      <c r="J21" s="7">
        <v>5785719240.6999998</v>
      </c>
      <c r="K21" s="7">
        <v>5624472392.2700005</v>
      </c>
      <c r="L21" s="7">
        <v>5800218488.0430002</v>
      </c>
      <c r="M21" s="7">
        <v>5321363049.8556004</v>
      </c>
      <c r="N21" s="12">
        <f t="shared" si="0"/>
        <v>67100907303.950493</v>
      </c>
    </row>
    <row r="22" spans="1:14" x14ac:dyDescent="0.35">
      <c r="A22" s="6" t="s">
        <v>32</v>
      </c>
      <c r="B22" s="7">
        <v>6793657675.1599998</v>
      </c>
      <c r="C22" s="7">
        <v>6959455045.9321995</v>
      </c>
      <c r="D22" s="7">
        <v>6436671932.0554008</v>
      </c>
      <c r="E22" s="7">
        <v>6397462548.4613018</v>
      </c>
      <c r="F22" s="7">
        <v>6349060000.5675011</v>
      </c>
      <c r="G22" s="7">
        <v>7040501909.1400003</v>
      </c>
      <c r="H22" s="7">
        <v>7605382901.3475008</v>
      </c>
      <c r="I22" s="7">
        <v>7196361105.6505003</v>
      </c>
      <c r="J22" s="7">
        <v>7109772952.4700003</v>
      </c>
      <c r="K22" s="7">
        <v>6945560037.5900002</v>
      </c>
      <c r="L22" s="7">
        <v>7179356855.1118994</v>
      </c>
      <c r="M22" s="7">
        <v>6471824991.5799007</v>
      </c>
      <c r="N22" s="12">
        <f t="shared" si="0"/>
        <v>82485067955.066193</v>
      </c>
    </row>
    <row r="23" spans="1:14" x14ac:dyDescent="0.35">
      <c r="A23" s="6" t="s">
        <v>33</v>
      </c>
      <c r="B23" s="7">
        <v>5173084897.6099997</v>
      </c>
      <c r="C23" s="7">
        <v>5304495561.4037991</v>
      </c>
      <c r="D23" s="7">
        <v>4914796259.3792</v>
      </c>
      <c r="E23" s="7">
        <v>4875729926.8894005</v>
      </c>
      <c r="F23" s="7">
        <v>4857452744.9479008</v>
      </c>
      <c r="G23" s="7">
        <v>5474784704.3500004</v>
      </c>
      <c r="H23" s="7">
        <v>5924765106.7789993</v>
      </c>
      <c r="I23" s="7">
        <v>5590329745.5158987</v>
      </c>
      <c r="J23" s="7">
        <v>5448342050.5200005</v>
      </c>
      <c r="K23" s="7">
        <v>5287503963.1400003</v>
      </c>
      <c r="L23" s="7">
        <v>5450974544.2557001</v>
      </c>
      <c r="M23" s="7">
        <v>4954646059.4209003</v>
      </c>
      <c r="N23" s="12">
        <f t="shared" si="0"/>
        <v>63256905564.2118</v>
      </c>
    </row>
    <row r="24" spans="1:14" x14ac:dyDescent="0.35">
      <c r="A24" s="6" t="s">
        <v>34</v>
      </c>
      <c r="B24" s="7">
        <v>4332575167.4899998</v>
      </c>
      <c r="C24" s="7">
        <v>4434782218.6732998</v>
      </c>
      <c r="D24" s="7">
        <v>4123556615.7790995</v>
      </c>
      <c r="E24" s="7">
        <v>4091128448.8344998</v>
      </c>
      <c r="F24" s="7">
        <v>4075814093.1039</v>
      </c>
      <c r="G24" s="7">
        <v>4555430677.71</v>
      </c>
      <c r="H24" s="7">
        <v>4950869623.7999001</v>
      </c>
      <c r="I24" s="7">
        <v>4672638472.7207003</v>
      </c>
      <c r="J24" s="7">
        <v>4550740357.4899998</v>
      </c>
      <c r="K24" s="7">
        <v>4430342321.0799999</v>
      </c>
      <c r="L24" s="7">
        <v>4566008925.2872</v>
      </c>
      <c r="M24" s="7">
        <v>4119365983.6334</v>
      </c>
      <c r="N24" s="12">
        <f t="shared" si="0"/>
        <v>52903252905.601997</v>
      </c>
    </row>
    <row r="25" spans="1:14" x14ac:dyDescent="0.35">
      <c r="A25" s="6" t="s">
        <v>35</v>
      </c>
      <c r="B25" s="7">
        <v>4281770133.6100001</v>
      </c>
      <c r="C25" s="7">
        <v>4302946125.5530005</v>
      </c>
      <c r="D25" s="7">
        <v>4004463663.2292995</v>
      </c>
      <c r="E25" s="7">
        <v>3967524420.1992998</v>
      </c>
      <c r="F25" s="7">
        <v>3940071065.0218997</v>
      </c>
      <c r="G25" s="7">
        <v>4478496748.2200003</v>
      </c>
      <c r="H25" s="7">
        <v>4875193549.7430992</v>
      </c>
      <c r="I25" s="7">
        <v>4616352931.7237997</v>
      </c>
      <c r="J25" s="7">
        <v>4745822086.8999996</v>
      </c>
      <c r="K25" s="7">
        <v>4424204598.2200003</v>
      </c>
      <c r="L25" s="7">
        <v>4653872061.3262997</v>
      </c>
      <c r="M25" s="7">
        <v>4045557409.3837004</v>
      </c>
      <c r="N25" s="12">
        <f t="shared" si="0"/>
        <v>52336274793.130402</v>
      </c>
    </row>
    <row r="26" spans="1:14" x14ac:dyDescent="0.35">
      <c r="A26" s="6" t="s">
        <v>36</v>
      </c>
      <c r="B26" s="7">
        <v>3478285729.29</v>
      </c>
      <c r="C26" s="7">
        <v>3568091868.4222002</v>
      </c>
      <c r="D26" s="7">
        <v>3307918431.9056997</v>
      </c>
      <c r="E26" s="7">
        <v>3279896086.0678</v>
      </c>
      <c r="F26" s="7">
        <v>3249378997.0338001</v>
      </c>
      <c r="G26" s="7">
        <v>3706181100.2600002</v>
      </c>
      <c r="H26" s="7">
        <v>3977264438.3872995</v>
      </c>
      <c r="I26" s="7">
        <v>3758459535.6777</v>
      </c>
      <c r="J26" s="7">
        <v>3619624105.6500001</v>
      </c>
      <c r="K26" s="7">
        <v>3516975521.4899998</v>
      </c>
      <c r="L26" s="7">
        <v>3634566141.8492994</v>
      </c>
      <c r="M26" s="7">
        <v>3335884902.7087998</v>
      </c>
      <c r="N26" s="12">
        <f t="shared" si="0"/>
        <v>42432526858.742599</v>
      </c>
    </row>
    <row r="27" spans="1:14" x14ac:dyDescent="0.35">
      <c r="A27" s="6" t="s">
        <v>37</v>
      </c>
      <c r="B27" s="7">
        <v>9749246009.5300007</v>
      </c>
      <c r="C27" s="7">
        <v>10239944950.056499</v>
      </c>
      <c r="D27" s="7">
        <v>9328440814.7831001</v>
      </c>
      <c r="E27" s="7">
        <v>8947264735.8596001</v>
      </c>
      <c r="F27" s="7">
        <v>9337714307.4692001</v>
      </c>
      <c r="G27" s="7">
        <v>10487386149.27</v>
      </c>
      <c r="H27" s="7">
        <v>11433112367.285601</v>
      </c>
      <c r="I27" s="7">
        <v>9701365276.198101</v>
      </c>
      <c r="J27" s="7">
        <v>9252579451.2600002</v>
      </c>
      <c r="K27" s="7">
        <v>9304710669.7299995</v>
      </c>
      <c r="L27" s="7">
        <v>11442478987.369101</v>
      </c>
      <c r="M27" s="7">
        <v>8659376244.8903999</v>
      </c>
      <c r="N27" s="12">
        <f t="shared" si="0"/>
        <v>117883619963.70158</v>
      </c>
    </row>
    <row r="28" spans="1:14" x14ac:dyDescent="0.35">
      <c r="A28" s="6" t="s">
        <v>38</v>
      </c>
      <c r="B28" s="7">
        <v>3799826509.4499998</v>
      </c>
      <c r="C28" s="7">
        <v>3767018202.9958</v>
      </c>
      <c r="D28" s="7">
        <v>3461653619.393199</v>
      </c>
      <c r="E28" s="7">
        <v>3450990990.8886995</v>
      </c>
      <c r="F28" s="7">
        <v>3417877769.5658994</v>
      </c>
      <c r="G28" s="7">
        <v>3917267994.8299999</v>
      </c>
      <c r="H28" s="7">
        <v>4196735496.5606999</v>
      </c>
      <c r="I28" s="7">
        <v>3965847839.5935998</v>
      </c>
      <c r="J28" s="7">
        <v>3833013992.2399998</v>
      </c>
      <c r="K28" s="7">
        <v>3731764055.3099999</v>
      </c>
      <c r="L28" s="7">
        <v>3847763232.9892998</v>
      </c>
      <c r="M28" s="7">
        <v>3476099746.8966999</v>
      </c>
      <c r="N28" s="12">
        <f t="shared" si="0"/>
        <v>44865859450.713898</v>
      </c>
    </row>
    <row r="29" spans="1:14" x14ac:dyDescent="0.35">
      <c r="A29" s="6" t="s">
        <v>39</v>
      </c>
      <c r="B29" s="7">
        <v>4564266620.1099997</v>
      </c>
      <c r="C29" s="7">
        <v>4690294616.6381998</v>
      </c>
      <c r="D29" s="7">
        <v>4354825251.521801</v>
      </c>
      <c r="E29" s="7">
        <v>4301447656.8037004</v>
      </c>
      <c r="F29" s="7">
        <v>4295524964.8379002</v>
      </c>
      <c r="G29" s="7">
        <v>4826436188.7299995</v>
      </c>
      <c r="H29" s="7">
        <v>5257213444.5212994</v>
      </c>
      <c r="I29" s="7">
        <v>4975872276.4463997</v>
      </c>
      <c r="J29" s="7">
        <v>4871076498.0600004</v>
      </c>
      <c r="K29" s="7">
        <v>4825878523.0100002</v>
      </c>
      <c r="L29" s="7">
        <v>4965583341.7123003</v>
      </c>
      <c r="M29" s="7">
        <v>4519492368.3961992</v>
      </c>
      <c r="N29" s="12">
        <f t="shared" si="0"/>
        <v>56447911750.787804</v>
      </c>
    </row>
    <row r="30" spans="1:14" x14ac:dyDescent="0.35">
      <c r="A30" s="6" t="s">
        <v>40</v>
      </c>
      <c r="B30" s="7">
        <v>3166732152.3099999</v>
      </c>
      <c r="C30" s="7">
        <v>3220356899.3736</v>
      </c>
      <c r="D30" s="7">
        <v>2920061752.5390997</v>
      </c>
      <c r="E30" s="7">
        <v>2892378912.0750003</v>
      </c>
      <c r="F30" s="7">
        <v>2880631536.2256002</v>
      </c>
      <c r="G30" s="7">
        <v>3411081655.8099999</v>
      </c>
      <c r="H30" s="7">
        <v>3678287590.1641006</v>
      </c>
      <c r="I30" s="7">
        <v>3412296839.6939001</v>
      </c>
      <c r="J30" s="7">
        <v>3283511372.9499998</v>
      </c>
      <c r="K30" s="7">
        <v>3195349565.1599998</v>
      </c>
      <c r="L30" s="7">
        <v>3689768299.9848995</v>
      </c>
      <c r="M30" s="7">
        <v>2960177942.1424999</v>
      </c>
      <c r="N30" s="12">
        <f t="shared" si="0"/>
        <v>38710634518.428703</v>
      </c>
    </row>
    <row r="31" spans="1:14" x14ac:dyDescent="0.35">
      <c r="A31" s="6" t="s">
        <v>41</v>
      </c>
      <c r="B31" s="7">
        <v>5154330527.6099997</v>
      </c>
      <c r="C31" s="7">
        <v>5062331612.1247997</v>
      </c>
      <c r="D31" s="7">
        <v>4505842370.530901</v>
      </c>
      <c r="E31" s="7">
        <v>4499920661.9601002</v>
      </c>
      <c r="F31" s="7">
        <v>4412463776.9463997</v>
      </c>
      <c r="G31" s="7">
        <v>4640578093.8299999</v>
      </c>
      <c r="H31" s="7">
        <v>5062602014.3225002</v>
      </c>
      <c r="I31" s="7">
        <v>5219187100.8430004</v>
      </c>
      <c r="J31" s="7">
        <v>4883501474.9300003</v>
      </c>
      <c r="K31" s="7">
        <v>4807667723.6099997</v>
      </c>
      <c r="L31" s="7">
        <v>4965019948.6147995</v>
      </c>
      <c r="M31" s="7">
        <v>4713603584.9718008</v>
      </c>
      <c r="N31" s="12">
        <f t="shared" si="0"/>
        <v>57927048890.294304</v>
      </c>
    </row>
    <row r="32" spans="1:14" x14ac:dyDescent="0.35">
      <c r="A32" s="6" t="s">
        <v>42</v>
      </c>
      <c r="B32" s="7">
        <v>1730201728.8099999</v>
      </c>
      <c r="C32" s="7">
        <v>1825717633.3252997</v>
      </c>
      <c r="D32" s="7">
        <v>1550651250.9700999</v>
      </c>
      <c r="E32" s="7">
        <v>1517768762.6023002</v>
      </c>
      <c r="F32" s="7">
        <v>1506987531.9645</v>
      </c>
      <c r="G32" s="7">
        <v>1963031274.1800001</v>
      </c>
      <c r="H32" s="7">
        <v>2284968395.0918999</v>
      </c>
      <c r="I32" s="7">
        <v>2045765020.9524999</v>
      </c>
      <c r="J32" s="7">
        <v>2554441762.3800001</v>
      </c>
      <c r="K32" s="7">
        <v>2460622458.8000002</v>
      </c>
      <c r="L32" s="7">
        <v>2593551318.6806993</v>
      </c>
      <c r="M32" s="7">
        <v>2188565830.6556997</v>
      </c>
      <c r="N32" s="12">
        <f t="shared" si="0"/>
        <v>24222272968.412998</v>
      </c>
    </row>
    <row r="33" spans="1:14" x14ac:dyDescent="0.35">
      <c r="A33" s="6" t="s">
        <v>43</v>
      </c>
      <c r="B33" s="7">
        <v>4787444997.1300001</v>
      </c>
      <c r="C33" s="7">
        <v>5000673206.1581001</v>
      </c>
      <c r="D33" s="7">
        <v>4547141728.4470005</v>
      </c>
      <c r="E33" s="7">
        <v>4476823738.5819006</v>
      </c>
      <c r="F33" s="7">
        <v>4450789359.4602995</v>
      </c>
      <c r="G33" s="7">
        <v>4858462219.7200003</v>
      </c>
      <c r="H33" s="7">
        <v>5115243376.7917995</v>
      </c>
      <c r="I33" s="7">
        <v>4875311519.3154001</v>
      </c>
      <c r="J33" s="7">
        <v>4516191628.0600004</v>
      </c>
      <c r="K33" s="7">
        <v>4410590891.3699999</v>
      </c>
      <c r="L33" s="7">
        <v>4660291035.2491999</v>
      </c>
      <c r="M33" s="7">
        <v>4101640460.9625006</v>
      </c>
      <c r="N33" s="12">
        <f t="shared" si="0"/>
        <v>55800604161.246201</v>
      </c>
    </row>
    <row r="34" spans="1:14" x14ac:dyDescent="0.35">
      <c r="A34" s="6" t="s">
        <v>44</v>
      </c>
      <c r="B34" s="7">
        <v>3438782043.04</v>
      </c>
      <c r="C34" s="7">
        <v>3548673023.1395006</v>
      </c>
      <c r="D34" s="7">
        <v>3661939864.4152002</v>
      </c>
      <c r="E34" s="7">
        <v>3435832184.3238997</v>
      </c>
      <c r="F34" s="7">
        <v>3387447622.5454006</v>
      </c>
      <c r="G34" s="7">
        <v>3897277778.1300001</v>
      </c>
      <c r="H34" s="7">
        <v>4268321389.1851006</v>
      </c>
      <c r="I34" s="7">
        <v>4014852211.0836005</v>
      </c>
      <c r="J34" s="7">
        <v>3269442390.9699998</v>
      </c>
      <c r="K34" s="7">
        <v>3145596334.0599999</v>
      </c>
      <c r="L34" s="7">
        <v>3302065034.6182003</v>
      </c>
      <c r="M34" s="7">
        <v>2854006315.4528003</v>
      </c>
      <c r="N34" s="12">
        <f t="shared" si="0"/>
        <v>42224236190.963699</v>
      </c>
    </row>
    <row r="35" spans="1:14" x14ac:dyDescent="0.35">
      <c r="A35" s="6" t="s">
        <v>45</v>
      </c>
      <c r="B35" s="7">
        <v>12214955216.6</v>
      </c>
      <c r="C35" s="7">
        <v>13047580519.670397</v>
      </c>
      <c r="D35" s="7">
        <v>13000340750.242399</v>
      </c>
      <c r="E35" s="7">
        <v>12997381057.692701</v>
      </c>
      <c r="F35" s="7">
        <v>12238261885.288902</v>
      </c>
      <c r="G35" s="7">
        <v>12344750266.219999</v>
      </c>
      <c r="H35" s="7">
        <v>11745283586.248604</v>
      </c>
      <c r="I35" s="7">
        <v>14344299485.899702</v>
      </c>
      <c r="J35" s="7">
        <v>14020092569.83</v>
      </c>
      <c r="K35" s="7">
        <v>14700347722.43</v>
      </c>
      <c r="L35" s="7">
        <v>14108187838.4865</v>
      </c>
      <c r="M35" s="7">
        <v>13687813888.8862</v>
      </c>
      <c r="N35" s="12">
        <f t="shared" si="0"/>
        <v>158449294787.49542</v>
      </c>
    </row>
    <row r="36" spans="1:14" x14ac:dyDescent="0.35">
      <c r="A36" s="6" t="s">
        <v>46</v>
      </c>
      <c r="B36" s="7">
        <v>4532156090.6000004</v>
      </c>
      <c r="C36" s="7">
        <v>4652638780.3254004</v>
      </c>
      <c r="D36" s="7">
        <v>4317545048.6721001</v>
      </c>
      <c r="E36" s="7">
        <v>4269398682.3097</v>
      </c>
      <c r="F36" s="7">
        <v>4255906404.6847</v>
      </c>
      <c r="G36" s="7">
        <v>4782116966.0600004</v>
      </c>
      <c r="H36" s="7">
        <v>5167458473.5843</v>
      </c>
      <c r="I36" s="7">
        <v>4907773630.8241005</v>
      </c>
      <c r="J36" s="7">
        <v>4791885524.6000004</v>
      </c>
      <c r="K36" s="7">
        <v>4651927967.3100004</v>
      </c>
      <c r="L36" s="7">
        <v>4794870490.5909996</v>
      </c>
      <c r="M36" s="7">
        <v>4352707766.4036999</v>
      </c>
      <c r="N36" s="12">
        <f t="shared" si="0"/>
        <v>55476385825.964996</v>
      </c>
    </row>
    <row r="37" spans="1:14" x14ac:dyDescent="0.35">
      <c r="A37" s="6" t="s">
        <v>47</v>
      </c>
      <c r="B37" s="7">
        <v>3796768844.7199998</v>
      </c>
      <c r="C37" s="7">
        <v>3882352003.0918002</v>
      </c>
      <c r="D37" s="7">
        <v>3599559248.4477005</v>
      </c>
      <c r="E37" s="7">
        <v>3570107626.2271004</v>
      </c>
      <c r="F37" s="7">
        <v>3561846067.2051001</v>
      </c>
      <c r="G37" s="7">
        <v>4024574327.3899999</v>
      </c>
      <c r="H37" s="7">
        <v>4357783370.7000999</v>
      </c>
      <c r="I37" s="7">
        <v>4147031734.3238001</v>
      </c>
      <c r="J37" s="7">
        <v>4038631469.6100001</v>
      </c>
      <c r="K37" s="7">
        <v>3891139847.4699998</v>
      </c>
      <c r="L37" s="7">
        <v>4006419851.4475002</v>
      </c>
      <c r="M37" s="7">
        <v>3639137760.4012003</v>
      </c>
      <c r="N37" s="12">
        <f t="shared" si="0"/>
        <v>46515352151.034302</v>
      </c>
    </row>
    <row r="38" spans="1:14" x14ac:dyDescent="0.35">
      <c r="A38" s="6" t="s">
        <v>48</v>
      </c>
      <c r="B38" s="7">
        <v>4247188075.1799998</v>
      </c>
      <c r="C38" s="7">
        <v>4306666720.9537001</v>
      </c>
      <c r="D38" s="7">
        <v>4038141838.5148997</v>
      </c>
      <c r="E38" s="7">
        <v>4012707917.0991998</v>
      </c>
      <c r="F38" s="7">
        <v>3980459295.4935999</v>
      </c>
      <c r="G38" s="7">
        <v>4441123382.46</v>
      </c>
      <c r="H38" s="7">
        <v>4814662854.9827995</v>
      </c>
      <c r="I38" s="7">
        <v>4562644681.8368998</v>
      </c>
      <c r="J38" s="7">
        <v>4425159479.7299995</v>
      </c>
      <c r="K38" s="7">
        <v>4302338677.1000004</v>
      </c>
      <c r="L38" s="7">
        <v>4415993975.3181</v>
      </c>
      <c r="M38" s="7">
        <v>4058996780.4329004</v>
      </c>
      <c r="N38" s="12">
        <f t="shared" si="0"/>
        <v>51606083679.102097</v>
      </c>
    </row>
    <row r="39" spans="1:14" x14ac:dyDescent="0.35">
      <c r="A39" s="6" t="s">
        <v>49</v>
      </c>
      <c r="B39" s="7">
        <v>3382924356.7800002</v>
      </c>
      <c r="C39" s="7">
        <v>3501888212.0032997</v>
      </c>
      <c r="D39" s="7">
        <v>3180833886.9584999</v>
      </c>
      <c r="E39" s="7">
        <v>3147827973.5087996</v>
      </c>
      <c r="F39" s="7">
        <v>3139845465.4716005</v>
      </c>
      <c r="G39" s="7">
        <v>3618647794.8800001</v>
      </c>
      <c r="H39" s="7">
        <v>3971053402.1318007</v>
      </c>
      <c r="I39" s="7">
        <v>3727589051.9780998</v>
      </c>
      <c r="J39" s="7">
        <v>3595662501.6900001</v>
      </c>
      <c r="K39" s="7">
        <v>3479030631.9299998</v>
      </c>
      <c r="L39" s="7">
        <v>3706487340.5992002</v>
      </c>
      <c r="M39" s="7">
        <v>3310508108.6197</v>
      </c>
      <c r="N39" s="12">
        <f t="shared" si="0"/>
        <v>41762298726.550995</v>
      </c>
    </row>
    <row r="40" spans="1:14" x14ac:dyDescent="0.35">
      <c r="A40" s="6" t="s">
        <v>50</v>
      </c>
      <c r="B40" s="7">
        <v>5820420350.2600002</v>
      </c>
      <c r="C40" s="7">
        <v>5904874248.6615</v>
      </c>
      <c r="D40" s="7">
        <v>5518317470.3177004</v>
      </c>
      <c r="E40" s="7">
        <v>5490896339.9897003</v>
      </c>
      <c r="F40" s="7">
        <v>5447536987.3582001</v>
      </c>
      <c r="G40" s="7">
        <v>6092684214.9399996</v>
      </c>
      <c r="H40" s="7">
        <v>6584766933.7147007</v>
      </c>
      <c r="I40" s="7">
        <v>6302524488.6689987</v>
      </c>
      <c r="J40" s="7">
        <v>6470743515.6499996</v>
      </c>
      <c r="K40" s="7">
        <v>6177717710.3199997</v>
      </c>
      <c r="L40" s="7">
        <v>6297129883.4759998</v>
      </c>
      <c r="M40" s="7">
        <v>5797656857.9326</v>
      </c>
      <c r="N40" s="12">
        <f t="shared" si="0"/>
        <v>71905269001.289398</v>
      </c>
    </row>
    <row r="41" spans="1:14" s="11" customFormat="1" x14ac:dyDescent="0.35">
      <c r="A41" s="8" t="s">
        <v>13</v>
      </c>
      <c r="B41" s="9">
        <f>SUM(B4:B40)</f>
        <v>201277186815.33002</v>
      </c>
      <c r="C41" s="9">
        <f t="shared" ref="C41:M41" si="1">SUM(C4:C40)</f>
        <v>207855978141.65598</v>
      </c>
      <c r="D41" s="9">
        <f t="shared" si="1"/>
        <v>198095921518.63623</v>
      </c>
      <c r="E41" s="9">
        <f t="shared" si="1"/>
        <v>195229400979.54993</v>
      </c>
      <c r="F41" s="9">
        <f t="shared" si="1"/>
        <v>191676621549.84888</v>
      </c>
      <c r="G41" s="9">
        <f t="shared" si="1"/>
        <v>205279321812.50998</v>
      </c>
      <c r="H41" s="9">
        <f t="shared" si="1"/>
        <v>218033469996.95419</v>
      </c>
      <c r="I41" s="9">
        <f t="shared" si="1"/>
        <v>219860814727.37375</v>
      </c>
      <c r="J41" s="9">
        <f t="shared" si="1"/>
        <v>212238643325.89999</v>
      </c>
      <c r="K41" s="9">
        <f t="shared" si="1"/>
        <v>210228337941.59</v>
      </c>
      <c r="L41" s="9">
        <f t="shared" si="1"/>
        <v>214707903762.35178</v>
      </c>
      <c r="M41" s="9">
        <f t="shared" si="1"/>
        <v>198754364703.93817</v>
      </c>
      <c r="N41" s="10">
        <f t="shared" si="0"/>
        <v>2473237965275.6387</v>
      </c>
    </row>
    <row r="42" spans="1:14" x14ac:dyDescent="0.35">
      <c r="B42" s="21"/>
    </row>
    <row r="43" spans="1:14" x14ac:dyDescent="0.35">
      <c r="F43" s="21"/>
    </row>
  </sheetData>
  <mergeCells count="1">
    <mergeCell ref="A2:N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4BA9-E266-4213-86E9-6048E5B6CEA6}">
  <dimension ref="A1:B15"/>
  <sheetViews>
    <sheetView workbookViewId="0">
      <selection activeCell="F9" sqref="F9"/>
    </sheetView>
  </sheetViews>
  <sheetFormatPr defaultRowHeight="14.5" x14ac:dyDescent="0.35"/>
  <cols>
    <col min="1" max="1" width="9.1796875" style="18"/>
    <col min="2" max="2" width="20.7265625" bestFit="1" customWidth="1"/>
    <col min="3" max="5" width="19" bestFit="1" customWidth="1"/>
    <col min="6" max="6" width="17.54296875" bestFit="1" customWidth="1"/>
    <col min="7" max="12" width="19" bestFit="1" customWidth="1"/>
  </cols>
  <sheetData>
    <row r="1" spans="1:2" x14ac:dyDescent="0.35">
      <c r="A1" s="25" t="s">
        <v>52</v>
      </c>
      <c r="B1" s="25"/>
    </row>
    <row r="2" spans="1:2" x14ac:dyDescent="0.35">
      <c r="A2" s="17"/>
      <c r="B2" s="15" t="s">
        <v>53</v>
      </c>
    </row>
    <row r="3" spans="1:2" x14ac:dyDescent="0.35">
      <c r="A3" s="7" t="s">
        <v>1</v>
      </c>
      <c r="B3" s="16">
        <v>237786657410.91</v>
      </c>
    </row>
    <row r="4" spans="1:2" x14ac:dyDescent="0.35">
      <c r="A4" s="7" t="s">
        <v>2</v>
      </c>
      <c r="B4" s="7">
        <v>242943159820.38162</v>
      </c>
    </row>
    <row r="5" spans="1:2" x14ac:dyDescent="0.35">
      <c r="A5" s="7" t="s">
        <v>3</v>
      </c>
      <c r="B5" s="7">
        <v>223277678621.77771</v>
      </c>
    </row>
    <row r="6" spans="1:2" x14ac:dyDescent="0.35">
      <c r="A6" s="7" t="s">
        <v>4</v>
      </c>
      <c r="B6" s="7">
        <v>223355174850.50049</v>
      </c>
    </row>
    <row r="7" spans="1:2" x14ac:dyDescent="0.35">
      <c r="A7" s="7" t="s">
        <v>5</v>
      </c>
      <c r="B7" s="7">
        <v>219514089023.2981</v>
      </c>
    </row>
    <row r="8" spans="1:2" x14ac:dyDescent="0.35">
      <c r="A8" s="7" t="s">
        <v>6</v>
      </c>
      <c r="B8" s="16">
        <v>249759843704.03</v>
      </c>
    </row>
    <row r="9" spans="1:2" x14ac:dyDescent="0.35">
      <c r="A9" s="7" t="s">
        <v>7</v>
      </c>
      <c r="B9" s="7">
        <v>275030060798.14899</v>
      </c>
    </row>
    <row r="10" spans="1:2" x14ac:dyDescent="0.35">
      <c r="A10" s="7" t="s">
        <v>8</v>
      </c>
      <c r="B10" s="7">
        <v>265396237618.83182</v>
      </c>
    </row>
    <row r="11" spans="1:2" x14ac:dyDescent="0.35">
      <c r="A11" s="7" t="s">
        <v>9</v>
      </c>
      <c r="B11" s="7">
        <v>266492076115.80634</v>
      </c>
    </row>
    <row r="12" spans="1:2" x14ac:dyDescent="0.35">
      <c r="A12" s="7" t="s">
        <v>10</v>
      </c>
      <c r="B12" s="7">
        <v>249322174778.9111</v>
      </c>
    </row>
    <row r="13" spans="1:2" x14ac:dyDescent="0.35">
      <c r="A13" s="7" t="s">
        <v>11</v>
      </c>
      <c r="B13" s="7">
        <v>251259116790.35733</v>
      </c>
    </row>
    <row r="14" spans="1:2" x14ac:dyDescent="0.35">
      <c r="A14" s="7" t="s">
        <v>12</v>
      </c>
      <c r="B14" s="7">
        <v>230279967429.56403</v>
      </c>
    </row>
    <row r="15" spans="1:2" s="3" customFormat="1" x14ac:dyDescent="0.35">
      <c r="A15" s="19" t="s">
        <v>13</v>
      </c>
      <c r="B15" s="20">
        <f>SUM(B3:B14)</f>
        <v>2934416236962.5176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4F58-8045-4876-9F97-C33E2B8F9A28}">
  <dimension ref="A1:N40"/>
  <sheetViews>
    <sheetView tabSelected="1" workbookViewId="0">
      <pane xSplit="1" ySplit="2" topLeftCell="F24" activePane="bottomRight" state="frozen"/>
      <selection pane="topRight" activeCell="B1" sqref="B1"/>
      <selection pane="bottomLeft" activeCell="A3" sqref="A3"/>
      <selection pane="bottomRight" activeCell="N40" sqref="N40"/>
    </sheetView>
  </sheetViews>
  <sheetFormatPr defaultRowHeight="14.5" x14ac:dyDescent="0.35"/>
  <cols>
    <col min="1" max="1" width="11.26953125" bestFit="1" customWidth="1"/>
    <col min="2" max="5" width="19" bestFit="1" customWidth="1"/>
    <col min="6" max="6" width="18.54296875" bestFit="1" customWidth="1"/>
    <col min="7" max="11" width="19" bestFit="1" customWidth="1"/>
    <col min="12" max="12" width="18.453125" bestFit="1" customWidth="1"/>
    <col min="13" max="13" width="18.54296875" bestFit="1" customWidth="1"/>
    <col min="14" max="14" width="17.26953125" bestFit="1" customWidth="1"/>
  </cols>
  <sheetData>
    <row r="1" spans="1:14" x14ac:dyDescent="0.3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2" customFormat="1" ht="13" x14ac:dyDescent="0.3">
      <c r="A2" s="4" t="s">
        <v>51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x14ac:dyDescent="0.35">
      <c r="A3" s="6" t="s">
        <v>14</v>
      </c>
      <c r="B3" s="13">
        <v>2660656344.5599999</v>
      </c>
      <c r="C3" s="14">
        <v>2726266859.1116004</v>
      </c>
      <c r="D3" s="14">
        <v>2537904034.6358995</v>
      </c>
      <c r="E3" s="14">
        <v>2529401494.5251999</v>
      </c>
      <c r="F3" s="14">
        <v>2515527990.7333002</v>
      </c>
      <c r="G3" s="13">
        <v>2801290510.0599999</v>
      </c>
      <c r="H3" s="14">
        <v>3018681215.0101995</v>
      </c>
      <c r="I3" s="14">
        <v>2871636897.3338003</v>
      </c>
      <c r="J3" s="14">
        <v>2935789672.1533003</v>
      </c>
      <c r="K3" s="14">
        <v>2821740875.0824003</v>
      </c>
      <c r="L3" s="14">
        <v>2894108160.0654998</v>
      </c>
      <c r="M3" s="14">
        <v>2654367756.4401999</v>
      </c>
      <c r="N3" s="13">
        <f>SUM(B3:M3)</f>
        <v>32967371809.711399</v>
      </c>
    </row>
    <row r="4" spans="1:14" x14ac:dyDescent="0.35">
      <c r="A4" s="6" t="s">
        <v>15</v>
      </c>
      <c r="B4" s="13">
        <v>3310856149.9499998</v>
      </c>
      <c r="C4" s="14">
        <v>3396794841.5787001</v>
      </c>
      <c r="D4" s="14">
        <v>3170925810.0286007</v>
      </c>
      <c r="E4" s="14">
        <v>3142800508.6982002</v>
      </c>
      <c r="F4" s="14">
        <v>3129072479.9417</v>
      </c>
      <c r="G4" s="13">
        <v>3491730073.1199999</v>
      </c>
      <c r="H4" s="14">
        <v>3763650667.6861</v>
      </c>
      <c r="I4" s="14">
        <v>3585969406.4085999</v>
      </c>
      <c r="J4" s="14">
        <v>3661910535.8922997</v>
      </c>
      <c r="K4" s="14">
        <v>3518094898.6961002</v>
      </c>
      <c r="L4" s="14">
        <v>3604046185.1578999</v>
      </c>
      <c r="M4" s="14">
        <v>3311957209.9487</v>
      </c>
      <c r="N4" s="13">
        <f t="shared" ref="N4:N40" si="0">SUM(B4:M4)</f>
        <v>41087808767.106895</v>
      </c>
    </row>
    <row r="5" spans="1:14" x14ac:dyDescent="0.35">
      <c r="A5" s="6" t="s">
        <v>16</v>
      </c>
      <c r="B5" s="13">
        <v>4461351855.3599997</v>
      </c>
      <c r="C5" s="14">
        <v>4554083434.3682995</v>
      </c>
      <c r="D5" s="14">
        <v>4263398678.4272995</v>
      </c>
      <c r="E5" s="14">
        <v>4232645965.6345</v>
      </c>
      <c r="F5" s="14">
        <v>4227217205.8691998</v>
      </c>
      <c r="G5" s="13">
        <v>4692936582.1300001</v>
      </c>
      <c r="H5" s="14">
        <v>5098186314.6318998</v>
      </c>
      <c r="I5" s="14">
        <v>4822741030.4614</v>
      </c>
      <c r="J5" s="14">
        <v>4944903269.6830006</v>
      </c>
      <c r="K5" s="14">
        <v>4785964426.5913992</v>
      </c>
      <c r="L5" s="14">
        <v>4913414664.7409992</v>
      </c>
      <c r="M5" s="14">
        <v>4460666234.8920002</v>
      </c>
      <c r="N5" s="13">
        <f t="shared" si="0"/>
        <v>55457509662.789993</v>
      </c>
    </row>
    <row r="6" spans="1:14" x14ac:dyDescent="0.35">
      <c r="A6" s="6" t="s">
        <v>17</v>
      </c>
      <c r="B6" s="13">
        <v>3416496408.0300002</v>
      </c>
      <c r="C6" s="14">
        <v>3491933742.4473996</v>
      </c>
      <c r="D6" s="14">
        <v>3275957487.9404993</v>
      </c>
      <c r="E6" s="14">
        <v>3243858686.8481998</v>
      </c>
      <c r="F6" s="14">
        <v>3220961174.1482</v>
      </c>
      <c r="G6" s="13">
        <v>3619763514.5</v>
      </c>
      <c r="H6" s="14">
        <v>3873716711.3510003</v>
      </c>
      <c r="I6" s="14">
        <v>3688852217.9844003</v>
      </c>
      <c r="J6" s="14">
        <v>3765886182.8962998</v>
      </c>
      <c r="K6" s="14">
        <v>3600822980.0622997</v>
      </c>
      <c r="L6" s="14">
        <v>3695495871.9228001</v>
      </c>
      <c r="M6" s="14">
        <v>3410916461.8873997</v>
      </c>
      <c r="N6" s="13">
        <f t="shared" si="0"/>
        <v>42304661440.018501</v>
      </c>
    </row>
    <row r="7" spans="1:14" x14ac:dyDescent="0.35">
      <c r="A7" s="6" t="s">
        <v>18</v>
      </c>
      <c r="B7" s="13">
        <v>3766766922.3499999</v>
      </c>
      <c r="C7" s="14">
        <v>3852087125.4798999</v>
      </c>
      <c r="D7" s="14">
        <v>3599111363.3342004</v>
      </c>
      <c r="E7" s="14">
        <v>3568429375.1037998</v>
      </c>
      <c r="F7" s="14">
        <v>3558125258.2301002</v>
      </c>
      <c r="G7" s="13">
        <v>3971398136.1399999</v>
      </c>
      <c r="H7" s="14">
        <v>4270689109.5483999</v>
      </c>
      <c r="I7" s="14">
        <v>4073894395.3818998</v>
      </c>
      <c r="J7" s="14">
        <v>4225201725.4613996</v>
      </c>
      <c r="K7" s="14">
        <v>3993166107.5099001</v>
      </c>
      <c r="L7" s="14">
        <v>4088394591.4850998</v>
      </c>
      <c r="M7" s="14">
        <v>3757582106.2829003</v>
      </c>
      <c r="N7" s="13">
        <f t="shared" si="0"/>
        <v>46724846216.307602</v>
      </c>
    </row>
    <row r="8" spans="1:14" x14ac:dyDescent="0.35">
      <c r="A8" s="6" t="s">
        <v>19</v>
      </c>
      <c r="B8" s="13">
        <v>1568239539.29</v>
      </c>
      <c r="C8" s="14">
        <v>1558266216.4276004</v>
      </c>
      <c r="D8" s="14">
        <v>1450213920.6537001</v>
      </c>
      <c r="E8" s="14">
        <v>1445474207.1345003</v>
      </c>
      <c r="F8" s="14">
        <v>1445816991.0105</v>
      </c>
      <c r="G8" s="13">
        <v>1624682211.1600001</v>
      </c>
      <c r="H8" s="14">
        <v>1725514972.8846002</v>
      </c>
      <c r="I8" s="14">
        <v>1676360711.0572</v>
      </c>
      <c r="J8" s="14">
        <v>1698086165.2651</v>
      </c>
      <c r="K8" s="14">
        <v>1614821796.3761001</v>
      </c>
      <c r="L8" s="14">
        <v>1652216983.2610998</v>
      </c>
      <c r="M8" s="14">
        <v>1533892058.2639003</v>
      </c>
      <c r="N8" s="13">
        <f t="shared" si="0"/>
        <v>18993585772.784302</v>
      </c>
    </row>
    <row r="9" spans="1:14" x14ac:dyDescent="0.35">
      <c r="A9" s="6" t="s">
        <v>20</v>
      </c>
      <c r="B9" s="13">
        <v>3926260601.0500002</v>
      </c>
      <c r="C9" s="14">
        <v>4015152858.5517998</v>
      </c>
      <c r="D9" s="14">
        <v>3738090051.4766002</v>
      </c>
      <c r="E9" s="14">
        <v>3714914163.2063003</v>
      </c>
      <c r="F9" s="14">
        <v>3695120920.6196995</v>
      </c>
      <c r="G9" s="13">
        <v>4143291477.1599998</v>
      </c>
      <c r="H9" s="14">
        <v>4475830629.4068003</v>
      </c>
      <c r="I9" s="14">
        <v>4271454314.6352</v>
      </c>
      <c r="J9" s="14">
        <v>4365302384.0349007</v>
      </c>
      <c r="K9" s="14">
        <v>4176550618.3608999</v>
      </c>
      <c r="L9" s="14">
        <v>4276403627.2094002</v>
      </c>
      <c r="M9" s="14">
        <v>3920193642.1096997</v>
      </c>
      <c r="N9" s="13">
        <f t="shared" si="0"/>
        <v>48718565287.821297</v>
      </c>
    </row>
    <row r="10" spans="1:14" x14ac:dyDescent="0.35">
      <c r="A10" s="6" t="s">
        <v>21</v>
      </c>
      <c r="B10" s="13">
        <v>4430169737.7399998</v>
      </c>
      <c r="C10" s="14">
        <v>4520769378.1961994</v>
      </c>
      <c r="D10" s="14">
        <v>4224408756.8596001</v>
      </c>
      <c r="E10" s="14">
        <v>4196841627.9393997</v>
      </c>
      <c r="F10" s="14">
        <v>4171066803.4835997</v>
      </c>
      <c r="G10" s="13">
        <v>4660989605.3599997</v>
      </c>
      <c r="H10" s="14">
        <v>5022431934.0792999</v>
      </c>
      <c r="I10" s="14">
        <v>4795597308.4327002</v>
      </c>
      <c r="J10" s="14">
        <v>4910391868.8246002</v>
      </c>
      <c r="K10" s="14">
        <v>4701258322.4771004</v>
      </c>
      <c r="L10" s="14">
        <v>4811648808.8367004</v>
      </c>
      <c r="M10" s="14">
        <v>4420833875.2236996</v>
      </c>
      <c r="N10" s="13">
        <f t="shared" si="0"/>
        <v>54866408027.452904</v>
      </c>
    </row>
    <row r="11" spans="1:14" x14ac:dyDescent="0.35">
      <c r="A11" s="6" t="s">
        <v>22</v>
      </c>
      <c r="B11" s="13">
        <v>2844565437.9299998</v>
      </c>
      <c r="C11" s="14">
        <v>2908801845.0115004</v>
      </c>
      <c r="D11" s="14">
        <v>2723050407.1637001</v>
      </c>
      <c r="E11" s="14">
        <v>2693157046.1824002</v>
      </c>
      <c r="F11" s="14">
        <v>2682262368.6363001</v>
      </c>
      <c r="G11" s="13">
        <v>3001025123.0999999</v>
      </c>
      <c r="H11" s="14">
        <v>3231961646.8970003</v>
      </c>
      <c r="I11" s="14">
        <v>3084712267.2223005</v>
      </c>
      <c r="J11" s="14">
        <v>3150947828.3268995</v>
      </c>
      <c r="K11" s="14">
        <v>3022458605.0719004</v>
      </c>
      <c r="L11" s="14">
        <v>3097544920.9108</v>
      </c>
      <c r="M11" s="14">
        <v>2850471032.9027004</v>
      </c>
      <c r="N11" s="13">
        <f t="shared" si="0"/>
        <v>35290958529.355507</v>
      </c>
    </row>
    <row r="12" spans="1:14" x14ac:dyDescent="0.35">
      <c r="A12" s="6" t="s">
        <v>23</v>
      </c>
      <c r="B12" s="13">
        <v>3862469150.0599999</v>
      </c>
      <c r="C12" s="14">
        <v>3895199555.6938</v>
      </c>
      <c r="D12" s="14">
        <v>3615499360.7238002</v>
      </c>
      <c r="E12" s="14">
        <v>3637634915.178</v>
      </c>
      <c r="F12" s="14">
        <v>3601183241.0485001</v>
      </c>
      <c r="G12" s="13">
        <v>4115559526.4499998</v>
      </c>
      <c r="H12" s="14">
        <v>4392956327.9861002</v>
      </c>
      <c r="I12" s="14">
        <v>4121512556.8338003</v>
      </c>
      <c r="J12" s="14">
        <v>4158337262.1659002</v>
      </c>
      <c r="K12" s="14">
        <v>4108169857.382</v>
      </c>
      <c r="L12" s="14">
        <v>4228476680.2690992</v>
      </c>
      <c r="M12" s="14">
        <v>3830009506.6870003</v>
      </c>
      <c r="N12" s="13">
        <f t="shared" si="0"/>
        <v>47567007940.477997</v>
      </c>
    </row>
    <row r="13" spans="1:14" x14ac:dyDescent="0.35">
      <c r="A13" s="6" t="s">
        <v>24</v>
      </c>
      <c r="B13" s="13">
        <v>2113198940.0999999</v>
      </c>
      <c r="C13" s="14">
        <v>2141097909.9979997</v>
      </c>
      <c r="D13" s="14">
        <v>2003271264.8656001</v>
      </c>
      <c r="E13" s="14">
        <v>1998736505.4655998</v>
      </c>
      <c r="F13" s="14">
        <v>1969659177.0461998</v>
      </c>
      <c r="G13" s="13">
        <v>2209835046.5599999</v>
      </c>
      <c r="H13" s="14">
        <v>2374603057.7985001</v>
      </c>
      <c r="I13" s="14">
        <v>2276559912.3207002</v>
      </c>
      <c r="J13" s="14">
        <v>2323563573.8494</v>
      </c>
      <c r="K13" s="14">
        <v>2220454421.6709003</v>
      </c>
      <c r="L13" s="14">
        <v>2276940819.2806001</v>
      </c>
      <c r="M13" s="14">
        <v>2113652056.5037999</v>
      </c>
      <c r="N13" s="13">
        <f t="shared" si="0"/>
        <v>26021572685.459297</v>
      </c>
    </row>
    <row r="14" spans="1:14" x14ac:dyDescent="0.35">
      <c r="A14" s="6" t="s">
        <v>25</v>
      </c>
      <c r="B14" s="13">
        <v>2905450753.4499998</v>
      </c>
      <c r="C14" s="14">
        <v>2969904185.7496996</v>
      </c>
      <c r="D14" s="14">
        <v>2777710754.7442999</v>
      </c>
      <c r="E14" s="14">
        <v>2730334577.2386999</v>
      </c>
      <c r="F14" s="14">
        <v>2763732230.1202998</v>
      </c>
      <c r="G14" s="13">
        <v>3085817429.4000001</v>
      </c>
      <c r="H14" s="14">
        <v>3261107990.5103998</v>
      </c>
      <c r="I14" s="14">
        <v>3168456876.4650002</v>
      </c>
      <c r="J14" s="14">
        <v>3192026971.6539001</v>
      </c>
      <c r="K14" s="14">
        <v>3069711638.1759005</v>
      </c>
      <c r="L14" s="14">
        <v>3152225354.6766996</v>
      </c>
      <c r="M14" s="14">
        <v>2863375596.3878002</v>
      </c>
      <c r="N14" s="13">
        <f t="shared" si="0"/>
        <v>35939854358.572701</v>
      </c>
    </row>
    <row r="15" spans="1:14" x14ac:dyDescent="0.35">
      <c r="A15" s="6" t="s">
        <v>26</v>
      </c>
      <c r="B15" s="13">
        <v>2305468120.3299999</v>
      </c>
      <c r="C15" s="14">
        <v>2355578937.5539999</v>
      </c>
      <c r="D15" s="14">
        <v>2199523756.5071998</v>
      </c>
      <c r="E15" s="14">
        <v>2185882457.3985004</v>
      </c>
      <c r="F15" s="14">
        <v>2182116073.5293002</v>
      </c>
      <c r="G15" s="13">
        <v>2437133699.4099998</v>
      </c>
      <c r="H15" s="14">
        <v>2606523788.4688001</v>
      </c>
      <c r="I15" s="14">
        <v>2492476885.7788</v>
      </c>
      <c r="J15" s="14">
        <v>2530959021.7090001</v>
      </c>
      <c r="K15" s="14">
        <v>2437865465.7809</v>
      </c>
      <c r="L15" s="14">
        <v>2503436588.3120999</v>
      </c>
      <c r="M15" s="14">
        <v>2295169910.5310001</v>
      </c>
      <c r="N15" s="13">
        <f t="shared" si="0"/>
        <v>28532134705.309601</v>
      </c>
    </row>
    <row r="16" spans="1:14" x14ac:dyDescent="0.35">
      <c r="A16" s="6" t="s">
        <v>27</v>
      </c>
      <c r="B16" s="13">
        <v>2886645884.4400001</v>
      </c>
      <c r="C16" s="14">
        <v>2971979832.9007998</v>
      </c>
      <c r="D16" s="14">
        <v>2781853614.8228006</v>
      </c>
      <c r="E16" s="14">
        <v>2749263595.4246998</v>
      </c>
      <c r="F16" s="14">
        <v>2738085884.9821997</v>
      </c>
      <c r="G16" s="13">
        <v>3050241292.4200001</v>
      </c>
      <c r="H16" s="14">
        <v>3308029481.1697998</v>
      </c>
      <c r="I16" s="14">
        <v>3192351731.1875</v>
      </c>
      <c r="J16" s="14">
        <v>3256560864.3606997</v>
      </c>
      <c r="K16" s="14">
        <v>3086191076.5823998</v>
      </c>
      <c r="L16" s="14">
        <v>3165790945.9566998</v>
      </c>
      <c r="M16" s="14">
        <v>2904347641.2371998</v>
      </c>
      <c r="N16" s="13">
        <f t="shared" si="0"/>
        <v>36091341845.484802</v>
      </c>
    </row>
    <row r="17" spans="1:14" x14ac:dyDescent="0.35">
      <c r="A17" s="6" t="s">
        <v>28</v>
      </c>
      <c r="B17" s="13">
        <v>1916268321.6700001</v>
      </c>
      <c r="C17" s="14">
        <v>1961180407.2804003</v>
      </c>
      <c r="D17" s="14">
        <v>1836066633.4467001</v>
      </c>
      <c r="E17" s="14">
        <v>1810246214.4840002</v>
      </c>
      <c r="F17" s="14">
        <v>1805516378.6489999</v>
      </c>
      <c r="G17" s="13">
        <v>2023271944.74</v>
      </c>
      <c r="H17" s="14">
        <v>2176448129.0425</v>
      </c>
      <c r="I17" s="14">
        <v>2079940356.1323001</v>
      </c>
      <c r="J17" s="14">
        <v>2131671859.8363998</v>
      </c>
      <c r="K17" s="14">
        <v>2046053960.5316999</v>
      </c>
      <c r="L17" s="14">
        <v>2098700843.9448998</v>
      </c>
      <c r="M17" s="14">
        <v>1916614277.3515</v>
      </c>
      <c r="N17" s="13">
        <f t="shared" si="0"/>
        <v>23801979327.109402</v>
      </c>
    </row>
    <row r="18" spans="1:14" x14ac:dyDescent="0.35">
      <c r="A18" s="6" t="s">
        <v>29</v>
      </c>
      <c r="B18" s="13">
        <v>3922797689.9200001</v>
      </c>
      <c r="C18" s="14">
        <v>4013076832.1554999</v>
      </c>
      <c r="D18" s="14">
        <v>3740629972.6332002</v>
      </c>
      <c r="E18" s="14">
        <v>3726135385.5365</v>
      </c>
      <c r="F18" s="14">
        <v>3762422986.8653002</v>
      </c>
      <c r="G18" s="13">
        <v>4150327814.4499998</v>
      </c>
      <c r="H18" s="14">
        <v>4449419184.9413004</v>
      </c>
      <c r="I18" s="14">
        <v>4224891757.3327999</v>
      </c>
      <c r="J18" s="14">
        <v>4322554794.5730991</v>
      </c>
      <c r="K18" s="14">
        <v>4149873351.9731998</v>
      </c>
      <c r="L18" s="14">
        <v>4258329109.8016996</v>
      </c>
      <c r="M18" s="14">
        <v>3905885334.2885995</v>
      </c>
      <c r="N18" s="13">
        <f t="shared" si="0"/>
        <v>48626344214.471191</v>
      </c>
    </row>
    <row r="19" spans="1:14" x14ac:dyDescent="0.35">
      <c r="A19" s="6" t="s">
        <v>30</v>
      </c>
      <c r="B19" s="13">
        <v>4133740731.9400001</v>
      </c>
      <c r="C19" s="14">
        <v>4240246648.4345999</v>
      </c>
      <c r="D19" s="14">
        <v>3945108677.4201002</v>
      </c>
      <c r="E19" s="14">
        <v>3907826612.7210002</v>
      </c>
      <c r="F19" s="14">
        <v>3884923640.9565001</v>
      </c>
      <c r="G19" s="13">
        <v>4348321342.0100002</v>
      </c>
      <c r="H19" s="14">
        <v>4666053182.6282005</v>
      </c>
      <c r="I19" s="14">
        <v>4441945500.0237007</v>
      </c>
      <c r="J19" s="14">
        <v>4541189354.6136999</v>
      </c>
      <c r="K19" s="14">
        <v>4353216730.0459995</v>
      </c>
      <c r="L19" s="14">
        <v>4466302336.5824995</v>
      </c>
      <c r="M19" s="14">
        <v>4094371382.3216996</v>
      </c>
      <c r="N19" s="13">
        <f t="shared" si="0"/>
        <v>51023246139.697998</v>
      </c>
    </row>
    <row r="20" spans="1:14" x14ac:dyDescent="0.35">
      <c r="A20" s="6" t="s">
        <v>31</v>
      </c>
      <c r="B20" s="13">
        <v>4614870137.0500002</v>
      </c>
      <c r="C20" s="14">
        <v>4703337410.1099997</v>
      </c>
      <c r="D20" s="14">
        <v>4365628700.6634007</v>
      </c>
      <c r="E20" s="14">
        <v>4346504671.7277002</v>
      </c>
      <c r="F20" s="14">
        <v>4312388586.4729004</v>
      </c>
      <c r="G20" s="13">
        <v>4823537983.5799999</v>
      </c>
      <c r="H20" s="14">
        <v>5192231288.9379005</v>
      </c>
      <c r="I20" s="14">
        <v>4975727970.9047003</v>
      </c>
      <c r="J20" s="14">
        <v>5044875201.2763004</v>
      </c>
      <c r="K20" s="14">
        <v>4847038580.9652996</v>
      </c>
      <c r="L20" s="14">
        <v>4967920277.8024006</v>
      </c>
      <c r="M20" s="14">
        <v>4595996836.4668999</v>
      </c>
      <c r="N20" s="13">
        <f t="shared" si="0"/>
        <v>56790057645.957504</v>
      </c>
    </row>
    <row r="21" spans="1:14" x14ac:dyDescent="0.35">
      <c r="A21" s="6" t="s">
        <v>32</v>
      </c>
      <c r="B21" s="13">
        <v>7460280894.9499998</v>
      </c>
      <c r="C21" s="14">
        <v>7628689524.2068005</v>
      </c>
      <c r="D21" s="14">
        <v>7107831246.1164007</v>
      </c>
      <c r="E21" s="14">
        <v>7067653252.9214993</v>
      </c>
      <c r="F21" s="14">
        <v>7025915426.7575006</v>
      </c>
      <c r="G21" s="13">
        <v>7842255157.6899996</v>
      </c>
      <c r="H21" s="14">
        <v>8424158688.1885996</v>
      </c>
      <c r="I21" s="14">
        <v>8016842047.0749998</v>
      </c>
      <c r="J21" s="14">
        <v>8179502856.1805</v>
      </c>
      <c r="K21" s="14">
        <v>7888013405.8726997</v>
      </c>
      <c r="L21" s="14">
        <v>8102642358.8438005</v>
      </c>
      <c r="M21" s="14">
        <v>7411249484.7208004</v>
      </c>
      <c r="N21" s="13">
        <f t="shared" si="0"/>
        <v>92155034343.52359</v>
      </c>
    </row>
    <row r="22" spans="1:14" x14ac:dyDescent="0.35">
      <c r="A22" s="6" t="s">
        <v>33</v>
      </c>
      <c r="B22" s="13">
        <v>5523234612.25</v>
      </c>
      <c r="C22" s="14">
        <v>5645302128.2811995</v>
      </c>
      <c r="D22" s="14">
        <v>5263717721.9886999</v>
      </c>
      <c r="E22" s="14">
        <v>5226789182.7154999</v>
      </c>
      <c r="F22" s="14">
        <v>5201850198.8544006</v>
      </c>
      <c r="G22" s="13">
        <v>5816650554.3400002</v>
      </c>
      <c r="H22" s="14">
        <v>6291149683.4665003</v>
      </c>
      <c r="I22" s="14">
        <v>5981355602.0390997</v>
      </c>
      <c r="J22" s="14">
        <v>6096083016.5819988</v>
      </c>
      <c r="K22" s="14">
        <v>5847902433.2840996</v>
      </c>
      <c r="L22" s="14">
        <v>5990908278.4146004</v>
      </c>
      <c r="M22" s="14">
        <v>5503436517.3001003</v>
      </c>
      <c r="N22" s="13">
        <f t="shared" si="0"/>
        <v>68388379929.516197</v>
      </c>
    </row>
    <row r="23" spans="1:14" x14ac:dyDescent="0.35">
      <c r="A23" s="6" t="s">
        <v>34</v>
      </c>
      <c r="B23" s="13">
        <v>3448936258.3099999</v>
      </c>
      <c r="C23" s="14">
        <v>3524086446.2019005</v>
      </c>
      <c r="D23" s="14">
        <v>3290927253.5380001</v>
      </c>
      <c r="E23" s="14">
        <v>3269205394.4878998</v>
      </c>
      <c r="F23" s="14">
        <v>3253833437.4113002</v>
      </c>
      <c r="G23" s="13">
        <v>3629734478.6999998</v>
      </c>
      <c r="H23" s="14">
        <v>3923069212.6640997</v>
      </c>
      <c r="I23" s="14">
        <v>3728287068.9278998</v>
      </c>
      <c r="J23" s="14">
        <v>3813711086.3617997</v>
      </c>
      <c r="K23" s="14">
        <v>3660998396.9624</v>
      </c>
      <c r="L23" s="14">
        <v>3747407268.4129</v>
      </c>
      <c r="M23" s="14">
        <v>3439248213.1410999</v>
      </c>
      <c r="N23" s="13">
        <f t="shared" si="0"/>
        <v>42729444515.119301</v>
      </c>
    </row>
    <row r="24" spans="1:14" x14ac:dyDescent="0.35">
      <c r="A24" s="6" t="s">
        <v>35</v>
      </c>
      <c r="B24" s="13">
        <v>3463009198.6599998</v>
      </c>
      <c r="C24" s="14">
        <v>3538528617.1882</v>
      </c>
      <c r="D24" s="14">
        <v>3290753078.1817994</v>
      </c>
      <c r="E24" s="14">
        <v>3266601361.7159996</v>
      </c>
      <c r="F24" s="14">
        <v>3244377666.6820998</v>
      </c>
      <c r="G24" s="13">
        <v>3640398316</v>
      </c>
      <c r="H24" s="14">
        <v>3657458106.0639</v>
      </c>
      <c r="I24" s="14">
        <v>3472991089.7754002</v>
      </c>
      <c r="J24" s="14">
        <v>3573568291.9773998</v>
      </c>
      <c r="K24" s="14">
        <v>3394147401.7217002</v>
      </c>
      <c r="L24" s="14">
        <v>3480518862.1795001</v>
      </c>
      <c r="M24" s="14">
        <v>3176714791.8947997</v>
      </c>
      <c r="N24" s="13">
        <f t="shared" si="0"/>
        <v>41199066782.040802</v>
      </c>
    </row>
    <row r="25" spans="1:14" x14ac:dyDescent="0.35">
      <c r="A25" s="6" t="s">
        <v>36</v>
      </c>
      <c r="B25" s="13">
        <v>2535386340.6500001</v>
      </c>
      <c r="C25" s="14">
        <v>2591459122.5615001</v>
      </c>
      <c r="D25" s="14">
        <v>2425638638.3972001</v>
      </c>
      <c r="E25" s="14">
        <v>2410239130.0783997</v>
      </c>
      <c r="F25" s="14">
        <v>2388693517.1299</v>
      </c>
      <c r="G25" s="13">
        <v>2679675377.3099999</v>
      </c>
      <c r="H25" s="14">
        <v>2880023786.0411</v>
      </c>
      <c r="I25" s="14">
        <v>2747716999.6300998</v>
      </c>
      <c r="J25" s="14">
        <v>2809320230.0733004</v>
      </c>
      <c r="K25" s="14">
        <v>2689825780.5348997</v>
      </c>
      <c r="L25" s="14">
        <v>2754617576.1674995</v>
      </c>
      <c r="M25" s="14">
        <v>2526666676.0738001</v>
      </c>
      <c r="N25" s="13">
        <f t="shared" si="0"/>
        <v>31439263174.647697</v>
      </c>
    </row>
    <row r="26" spans="1:14" x14ac:dyDescent="0.35">
      <c r="A26" s="6" t="s">
        <v>37</v>
      </c>
      <c r="B26" s="13">
        <v>8533395416.5500002</v>
      </c>
      <c r="C26" s="14">
        <v>8873235581.4643002</v>
      </c>
      <c r="D26" s="14">
        <v>8305406709.0529995</v>
      </c>
      <c r="E26" s="14">
        <v>8033194219.9561996</v>
      </c>
      <c r="F26" s="14">
        <v>8394324384.4195995</v>
      </c>
      <c r="G26" s="13">
        <v>9277192416.0300007</v>
      </c>
      <c r="H26" s="14">
        <v>9570052971.9083004</v>
      </c>
      <c r="I26" s="14">
        <v>8655736674.5429993</v>
      </c>
      <c r="J26" s="14">
        <v>8883842640.6758003</v>
      </c>
      <c r="K26" s="14">
        <v>8688761912.6662998</v>
      </c>
      <c r="L26" s="14">
        <v>9331326668.3724995</v>
      </c>
      <c r="M26" s="14">
        <v>8420973839.2068005</v>
      </c>
      <c r="N26" s="13">
        <f t="shared" si="0"/>
        <v>104967443434.84581</v>
      </c>
    </row>
    <row r="27" spans="1:14" x14ac:dyDescent="0.35">
      <c r="A27" s="6" t="s">
        <v>38</v>
      </c>
      <c r="B27" s="13">
        <v>2193494035.3499999</v>
      </c>
      <c r="C27" s="14">
        <v>2243208543.9052997</v>
      </c>
      <c r="D27" s="14">
        <v>2073963642.8048999</v>
      </c>
      <c r="E27" s="14">
        <v>2070353258.1217</v>
      </c>
      <c r="F27" s="14">
        <v>2049098512.0252998</v>
      </c>
      <c r="G27" s="13">
        <v>2325737364.9000001</v>
      </c>
      <c r="H27" s="14">
        <v>2482121758.4951</v>
      </c>
      <c r="I27" s="14">
        <v>2361957627.3132</v>
      </c>
      <c r="J27" s="14">
        <v>2420887181.7739</v>
      </c>
      <c r="K27" s="14">
        <v>2318436764.7351003</v>
      </c>
      <c r="L27" s="14">
        <v>2370784638.3596001</v>
      </c>
      <c r="M27" s="14">
        <v>2175407108.737</v>
      </c>
      <c r="N27" s="13">
        <f t="shared" si="0"/>
        <v>27085450436.521095</v>
      </c>
    </row>
    <row r="28" spans="1:14" x14ac:dyDescent="0.35">
      <c r="A28" s="6" t="s">
        <v>39</v>
      </c>
      <c r="B28" s="13">
        <v>4164721179.25</v>
      </c>
      <c r="C28" s="14">
        <v>4262232714.6506004</v>
      </c>
      <c r="D28" s="14">
        <v>3984652911.8317003</v>
      </c>
      <c r="E28" s="14">
        <v>3951312662.6171002</v>
      </c>
      <c r="F28" s="14">
        <v>3938646169.2547002</v>
      </c>
      <c r="G28" s="13">
        <v>4378108016.0600004</v>
      </c>
      <c r="H28" s="14">
        <v>4723467191.5375004</v>
      </c>
      <c r="I28" s="14">
        <v>4503847792.2410994</v>
      </c>
      <c r="J28" s="14">
        <v>4612766936.6313009</v>
      </c>
      <c r="K28" s="14">
        <v>4418288588.9159002</v>
      </c>
      <c r="L28" s="14">
        <v>4522232149.1891003</v>
      </c>
      <c r="M28" s="14">
        <v>4164744223.0638008</v>
      </c>
      <c r="N28" s="13">
        <f t="shared" si="0"/>
        <v>51625020535.242798</v>
      </c>
    </row>
    <row r="29" spans="1:14" x14ac:dyDescent="0.35">
      <c r="A29" s="6" t="s">
        <v>40</v>
      </c>
      <c r="B29" s="13">
        <v>3030776319.0300002</v>
      </c>
      <c r="C29" s="14">
        <v>3077297145.3270998</v>
      </c>
      <c r="D29" s="14">
        <v>2862561335.5080996</v>
      </c>
      <c r="E29" s="14">
        <v>2843002602.4703999</v>
      </c>
      <c r="F29" s="14">
        <v>2833002290.0384998</v>
      </c>
      <c r="G29" s="13">
        <v>3209899783.7199998</v>
      </c>
      <c r="H29" s="14">
        <v>3414410130.7875996</v>
      </c>
      <c r="I29" s="14">
        <v>3233149005.9783001</v>
      </c>
      <c r="J29" s="14">
        <v>3305306288.9858994</v>
      </c>
      <c r="K29" s="14">
        <v>3177794724.0612001</v>
      </c>
      <c r="L29" s="14">
        <v>3270295485.7800002</v>
      </c>
      <c r="M29" s="14">
        <v>3002877766.9087005</v>
      </c>
      <c r="N29" s="13">
        <f t="shared" si="0"/>
        <v>37260372878.595802</v>
      </c>
    </row>
    <row r="30" spans="1:14" x14ac:dyDescent="0.35">
      <c r="A30" s="6" t="s">
        <v>41</v>
      </c>
      <c r="B30" s="13">
        <v>2882119051.7199998</v>
      </c>
      <c r="C30" s="14">
        <v>2944545658.9140005</v>
      </c>
      <c r="D30" s="14">
        <v>2740691187.0854001</v>
      </c>
      <c r="E30" s="14">
        <v>2713046113.3251004</v>
      </c>
      <c r="F30" s="14">
        <v>2697414598.303</v>
      </c>
      <c r="G30" s="13">
        <v>3020962205.9099998</v>
      </c>
      <c r="H30" s="14">
        <v>3251656384.5401998</v>
      </c>
      <c r="I30" s="14">
        <v>3105696162.4557996</v>
      </c>
      <c r="J30" s="14">
        <v>3173445535.2086</v>
      </c>
      <c r="K30" s="14">
        <v>3035201293.2585998</v>
      </c>
      <c r="L30" s="14">
        <v>3115356300.3480997</v>
      </c>
      <c r="M30" s="14">
        <v>2851512837.2855</v>
      </c>
      <c r="N30" s="13">
        <f t="shared" si="0"/>
        <v>35531647328.354294</v>
      </c>
    </row>
    <row r="31" spans="1:14" x14ac:dyDescent="0.35">
      <c r="A31" s="6" t="s">
        <v>42</v>
      </c>
      <c r="B31" s="13">
        <v>3886506134.2600002</v>
      </c>
      <c r="C31" s="14">
        <v>3975826261.5585995</v>
      </c>
      <c r="D31" s="14">
        <v>3706072748.4147005</v>
      </c>
      <c r="E31" s="14">
        <v>3677369041.9082999</v>
      </c>
      <c r="F31" s="14">
        <v>3662645931.0335994</v>
      </c>
      <c r="G31" s="13">
        <v>4099529572.6199999</v>
      </c>
      <c r="H31" s="14">
        <v>4413797555.6033001</v>
      </c>
      <c r="I31" s="14">
        <v>4194083708.9413004</v>
      </c>
      <c r="J31" s="14">
        <v>4293672607.0776997</v>
      </c>
      <c r="K31" s="14">
        <v>4123610424.9974995</v>
      </c>
      <c r="L31" s="14">
        <v>4236132336.7547002</v>
      </c>
      <c r="M31" s="14">
        <v>3866915301.4000001</v>
      </c>
      <c r="N31" s="13">
        <f t="shared" si="0"/>
        <v>48136161624.569695</v>
      </c>
    </row>
    <row r="32" spans="1:14" x14ac:dyDescent="0.35">
      <c r="A32" s="6" t="s">
        <v>43</v>
      </c>
      <c r="B32" s="13">
        <v>5106998738.1800003</v>
      </c>
      <c r="C32" s="14">
        <v>5273561167.1216002</v>
      </c>
      <c r="D32" s="14">
        <v>4876250728.3309994</v>
      </c>
      <c r="E32" s="14">
        <v>4821485318.9801998</v>
      </c>
      <c r="F32" s="14">
        <v>4804187489.3952999</v>
      </c>
      <c r="G32" s="13">
        <v>5464184483.1099997</v>
      </c>
      <c r="H32" s="14">
        <v>5766347936.1313</v>
      </c>
      <c r="I32" s="14">
        <v>5453195969.2573004</v>
      </c>
      <c r="J32" s="14">
        <v>5554138605.1364002</v>
      </c>
      <c r="K32" s="14">
        <v>5348289036.2469006</v>
      </c>
      <c r="L32" s="14">
        <v>5506670928.7294006</v>
      </c>
      <c r="M32" s="14">
        <v>5045893292.3478003</v>
      </c>
      <c r="N32" s="13">
        <f t="shared" si="0"/>
        <v>63021203692.967209</v>
      </c>
    </row>
    <row r="33" spans="1:14" x14ac:dyDescent="0.35">
      <c r="A33" s="6" t="s">
        <v>44</v>
      </c>
      <c r="B33" s="13">
        <v>3030329936.8099999</v>
      </c>
      <c r="C33" s="14">
        <v>3100868341.8690996</v>
      </c>
      <c r="D33" s="14">
        <v>2899847736.1930995</v>
      </c>
      <c r="E33" s="14">
        <v>2889140227.8868999</v>
      </c>
      <c r="F33" s="14">
        <v>2857451575.1005998</v>
      </c>
      <c r="G33" s="13">
        <v>3194591697.1999998</v>
      </c>
      <c r="H33" s="14">
        <v>3443217675.2102003</v>
      </c>
      <c r="I33" s="14">
        <v>3283466879.9175005</v>
      </c>
      <c r="J33" s="14">
        <v>3362856224.0553002</v>
      </c>
      <c r="K33" s="14">
        <v>3224790041.7193003</v>
      </c>
      <c r="L33" s="14">
        <v>3300704550.1283002</v>
      </c>
      <c r="M33" s="14">
        <v>3030371302.6698995</v>
      </c>
      <c r="N33" s="13">
        <f t="shared" si="0"/>
        <v>37617636188.760201</v>
      </c>
    </row>
    <row r="34" spans="1:14" x14ac:dyDescent="0.35">
      <c r="A34" s="6" t="s">
        <v>45</v>
      </c>
      <c r="B34" s="13">
        <v>3999440077.96</v>
      </c>
      <c r="C34" s="14">
        <v>4130657843.9482994</v>
      </c>
      <c r="D34" s="14">
        <v>3908240283.8715</v>
      </c>
      <c r="E34" s="14">
        <v>3814404563.0826006</v>
      </c>
      <c r="F34" s="14">
        <v>3791463693.9869995</v>
      </c>
      <c r="G34" s="13">
        <v>4282230209.2600002</v>
      </c>
      <c r="H34" s="14">
        <v>4552351473.0608997</v>
      </c>
      <c r="I34" s="14">
        <v>4309908008.4582005</v>
      </c>
      <c r="J34" s="14">
        <v>4416699597.7635994</v>
      </c>
      <c r="K34" s="14">
        <v>4263242890.9446001</v>
      </c>
      <c r="L34" s="14">
        <v>4391806595.9127007</v>
      </c>
      <c r="M34" s="14">
        <v>4022310877.9445</v>
      </c>
      <c r="N34" s="13">
        <f t="shared" si="0"/>
        <v>49882756116.193893</v>
      </c>
    </row>
    <row r="35" spans="1:14" x14ac:dyDescent="0.35">
      <c r="A35" s="6" t="s">
        <v>46</v>
      </c>
      <c r="B35" s="13">
        <v>3766479371.5300002</v>
      </c>
      <c r="C35" s="14">
        <v>3856840227.4421997</v>
      </c>
      <c r="D35" s="14">
        <v>3594495899.9221001</v>
      </c>
      <c r="E35" s="14">
        <v>3562659137.8048</v>
      </c>
      <c r="F35" s="14">
        <v>3547007705.4802999</v>
      </c>
      <c r="G35" s="13">
        <v>3962507675.6799998</v>
      </c>
      <c r="H35" s="14">
        <v>4270220523.6193995</v>
      </c>
      <c r="I35" s="14">
        <v>4072324201.8790002</v>
      </c>
      <c r="J35" s="14">
        <v>4167021166.2679005</v>
      </c>
      <c r="K35" s="14">
        <v>3992649791.79</v>
      </c>
      <c r="L35" s="14">
        <v>4087777472.6307998</v>
      </c>
      <c r="M35" s="14">
        <v>3754191281.5221</v>
      </c>
      <c r="N35" s="13">
        <f t="shared" si="0"/>
        <v>46634174455.568604</v>
      </c>
    </row>
    <row r="36" spans="1:14" x14ac:dyDescent="0.35">
      <c r="A36" s="6" t="s">
        <v>47</v>
      </c>
      <c r="B36" s="13">
        <v>2788365283.48</v>
      </c>
      <c r="C36" s="14">
        <v>2844324129.5185995</v>
      </c>
      <c r="D36" s="14">
        <v>2654842265.9481001</v>
      </c>
      <c r="E36" s="14">
        <v>2639208579.4183002</v>
      </c>
      <c r="F36" s="14">
        <v>2627548722.8529</v>
      </c>
      <c r="G36" s="13">
        <v>2934611813.27</v>
      </c>
      <c r="H36" s="14">
        <v>3162016085.8569999</v>
      </c>
      <c r="I36" s="14">
        <v>3030573652.3786001</v>
      </c>
      <c r="J36" s="14">
        <v>3120098187.4755998</v>
      </c>
      <c r="K36" s="14">
        <v>2966618844.7993002</v>
      </c>
      <c r="L36" s="14">
        <v>3031067165.2593002</v>
      </c>
      <c r="M36" s="14">
        <v>2795352898.5757999</v>
      </c>
      <c r="N36" s="13">
        <f t="shared" si="0"/>
        <v>34594627628.833504</v>
      </c>
    </row>
    <row r="37" spans="1:14" x14ac:dyDescent="0.35">
      <c r="A37" s="6" t="s">
        <v>48</v>
      </c>
      <c r="B37" s="13">
        <v>2850250229.0999999</v>
      </c>
      <c r="C37" s="14">
        <v>2892461109.9106002</v>
      </c>
      <c r="D37" s="14">
        <v>2712857749.3800998</v>
      </c>
      <c r="E37" s="14">
        <v>2697968151.9516001</v>
      </c>
      <c r="F37" s="14">
        <v>2675671277.4778004</v>
      </c>
      <c r="G37" s="13">
        <v>2979039712.8499999</v>
      </c>
      <c r="H37" s="14">
        <v>3223807039.8459001</v>
      </c>
      <c r="I37" s="14">
        <v>3068412720.1476998</v>
      </c>
      <c r="J37" s="14">
        <v>3135415655.7392001</v>
      </c>
      <c r="K37" s="14">
        <v>3000773461.2065001</v>
      </c>
      <c r="L37" s="14">
        <v>3067915993.0353007</v>
      </c>
      <c r="M37" s="14">
        <v>2837366439.4398999</v>
      </c>
      <c r="N37" s="13">
        <f t="shared" si="0"/>
        <v>35141939540.08461</v>
      </c>
    </row>
    <row r="38" spans="1:14" x14ac:dyDescent="0.35">
      <c r="A38" s="6" t="s">
        <v>49</v>
      </c>
      <c r="B38" s="13">
        <v>2600418496.0900002</v>
      </c>
      <c r="C38" s="14">
        <v>2668487217.6959996</v>
      </c>
      <c r="D38" s="14">
        <v>2480583396.3539</v>
      </c>
      <c r="E38" s="14">
        <v>2463524065.0847998</v>
      </c>
      <c r="F38" s="14">
        <v>2455361257.8153</v>
      </c>
      <c r="G38" s="13">
        <v>2737978731.27</v>
      </c>
      <c r="H38" s="14">
        <v>2949598505.4543996</v>
      </c>
      <c r="I38" s="14">
        <v>2812313235.1819</v>
      </c>
      <c r="J38" s="14">
        <v>2874432128.0716004</v>
      </c>
      <c r="K38" s="14">
        <v>2756682944.1183004</v>
      </c>
      <c r="L38" s="14">
        <v>2823219122.2054996</v>
      </c>
      <c r="M38" s="14">
        <v>2598824660.9554</v>
      </c>
      <c r="N38" s="13">
        <f t="shared" si="0"/>
        <v>32221423760.297104</v>
      </c>
    </row>
    <row r="39" spans="1:14" x14ac:dyDescent="0.35">
      <c r="A39" s="6" t="s">
        <v>50</v>
      </c>
      <c r="B39" s="13">
        <v>2745796308.1700001</v>
      </c>
      <c r="C39" s="14">
        <v>2763997666.2656999</v>
      </c>
      <c r="D39" s="14">
        <v>2523752600.7690001</v>
      </c>
      <c r="E39" s="14">
        <v>2528481567.3386002</v>
      </c>
      <c r="F39" s="14">
        <v>2391771378.8368998</v>
      </c>
      <c r="G39" s="13">
        <v>2496704018.7800002</v>
      </c>
      <c r="H39" s="14">
        <v>3023762587.1975002</v>
      </c>
      <c r="I39" s="14">
        <v>2639558569.5268002</v>
      </c>
      <c r="J39" s="14">
        <v>2232107032.7145</v>
      </c>
      <c r="K39" s="14">
        <v>2462137538.2941999</v>
      </c>
      <c r="L39" s="14">
        <v>2652814938.6991</v>
      </c>
      <c r="M39" s="14">
        <v>2146987606.7713001</v>
      </c>
      <c r="N39" s="13">
        <f t="shared" si="0"/>
        <v>30607871813.363602</v>
      </c>
    </row>
    <row r="40" spans="1:14" s="3" customFormat="1" x14ac:dyDescent="0.35">
      <c r="A40" s="22" t="s">
        <v>54</v>
      </c>
      <c r="B40" s="23">
        <f>SUM(B3:B39)</f>
        <v>133056210607.52</v>
      </c>
      <c r="C40" s="23">
        <f t="shared" ref="C40:M40" si="1">SUM(C3:C39)</f>
        <v>136111367469.08141</v>
      </c>
      <c r="D40" s="23">
        <f t="shared" si="1"/>
        <v>126951440380.03589</v>
      </c>
      <c r="E40" s="23">
        <f t="shared" si="1"/>
        <v>125805725842.31308</v>
      </c>
      <c r="F40" s="23">
        <f t="shared" si="1"/>
        <v>125505464625.19878</v>
      </c>
      <c r="G40" s="23">
        <f t="shared" si="1"/>
        <v>140223144896.44998</v>
      </c>
      <c r="H40" s="23">
        <f t="shared" si="1"/>
        <v>150330722928.65161</v>
      </c>
      <c r="I40" s="23">
        <f t="shared" si="1"/>
        <v>142516499111.56403</v>
      </c>
      <c r="J40" s="23">
        <f t="shared" si="1"/>
        <v>145185033805.32849</v>
      </c>
      <c r="K40" s="23">
        <f t="shared" si="1"/>
        <v>139811619389.46588</v>
      </c>
      <c r="L40" s="23">
        <f t="shared" si="1"/>
        <v>143935595459.63971</v>
      </c>
      <c r="M40" s="23">
        <f t="shared" si="1"/>
        <v>131611348039.68582</v>
      </c>
      <c r="N40" s="23">
        <f t="shared" si="0"/>
        <v>1641044172554.9343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SG</vt:lpstr>
      <vt:lpstr>FG</vt:lpstr>
      <vt:lpstr>LGC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Emuesiri Ojo</cp:lastModifiedBy>
  <dcterms:created xsi:type="dcterms:W3CDTF">2020-01-14T13:38:03Z</dcterms:created>
  <dcterms:modified xsi:type="dcterms:W3CDTF">2020-02-26T13:21:57Z</dcterms:modified>
</cp:coreProperties>
</file>